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Φύλλο1" sheetId="1" r:id="rId1"/>
    <sheet name="Φύλλο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<sst xmlns="http://schemas.openxmlformats.org/spreadsheetml/2006/main" count="121" uniqueCount="121">
  <si>
    <t>Α/Α ΟΜΑΔΑΣ ΣΧΟΛΕΙΟΥ</t>
  </si>
  <si>
    <t>1ο ΔΣ Αγίας Παρασκευής</t>
  </si>
  <si>
    <t>2ο ΔΣ Αγίας Παρασκευής</t>
  </si>
  <si>
    <t>3ο ΔΣ Αγίας Παρασκευής</t>
  </si>
  <si>
    <t>4ο ΔΣ Αγίας Παρασκευής</t>
  </si>
  <si>
    <t>5ο ΔΣ Αγίας Παρασκευής</t>
  </si>
  <si>
    <t>6ο ΔΣ Αγίας Παρασκευής</t>
  </si>
  <si>
    <t>7ο ΔΣ Αγίας Παρασκευής</t>
  </si>
  <si>
    <t>8ο ΔΣ Αγίας Παρασκευής</t>
  </si>
  <si>
    <t>9ο ΔΣ Αγίας Παρασκευής</t>
  </si>
  <si>
    <t>11ο ΔΣ Αγίας Παρασκευής</t>
  </si>
  <si>
    <t>1ο ΔΣ Αμαρουσίου</t>
  </si>
  <si>
    <t>3ο ΔΣ Αμαρουσίου</t>
  </si>
  <si>
    <t>4ο ΔΣ Αμαρουσίου</t>
  </si>
  <si>
    <t>5ο ΔΣ Αμαρουσίου</t>
  </si>
  <si>
    <t>6ο ΔΣ Αμαρουσίου</t>
  </si>
  <si>
    <t>7ο ΔΣ Αμαρουσίου</t>
  </si>
  <si>
    <t>8ο ΔΣ Αμαρουσίου</t>
  </si>
  <si>
    <t>9ο ΔΣ Αμαρουσίου</t>
  </si>
  <si>
    <t>10ο ΔΣ Αμαρουσίου</t>
  </si>
  <si>
    <t>11ο ΔΣ Αμαρουσίου</t>
  </si>
  <si>
    <t>13ο ΔΣ Αμαρουσίου</t>
  </si>
  <si>
    <t>15ο ΔΣ Αμαρουσίου</t>
  </si>
  <si>
    <t>16ο ΔΣ Αμαρουσίου</t>
  </si>
  <si>
    <t>18ο ΔΣ Αμαρουσίου</t>
  </si>
  <si>
    <t>1ο ΔΣ Βριλησσίων</t>
  </si>
  <si>
    <t>2ο ΔΣ Βριλησσίων</t>
  </si>
  <si>
    <t>3ο ΔΣ Βριλησσίων</t>
  </si>
  <si>
    <t>4ο ΔΣ Βριλησσίων</t>
  </si>
  <si>
    <t>5ο ΔΣ Βριλησσίων</t>
  </si>
  <si>
    <t>6ο ΔΣ Βριλησσίων</t>
  </si>
  <si>
    <t>1ο ΔΣ Ηρακλείου</t>
  </si>
  <si>
    <t>2ο ΔΣ Ηρακλείου</t>
  </si>
  <si>
    <t>3ο ΔΣ Ηρακλείου</t>
  </si>
  <si>
    <t>4ο ΔΣ Ηρακλείου</t>
  </si>
  <si>
    <t>5ο ΔΣ Ηρακλείου</t>
  </si>
  <si>
    <t>6ο ΔΣ Ηρακλείου</t>
  </si>
  <si>
    <t>7ο ΔΣ Ηρακλείου</t>
  </si>
  <si>
    <t>9ο ΔΣ Ηρακλείου</t>
  </si>
  <si>
    <t>10ο ΔΣ Ηρακλείου</t>
  </si>
  <si>
    <t>12ο ΔΣ Ηρακλείου</t>
  </si>
  <si>
    <t>13ο ΔΣ Ηρακλείου</t>
  </si>
  <si>
    <t>14ο ΔΣ Ηρακλείου</t>
  </si>
  <si>
    <t>1ο ΔΣ Κηφισιάς</t>
  </si>
  <si>
    <t>2ο ΔΣ Κηφισιάς</t>
  </si>
  <si>
    <t>3ο ΔΣ Κηφισιάς</t>
  </si>
  <si>
    <t>4ο ΔΣ Κηφισιάς</t>
  </si>
  <si>
    <t>5ο ΔΣ Κηφισιάς</t>
  </si>
  <si>
    <t>6ο ΔΣ Κηφισιάς</t>
  </si>
  <si>
    <t>7ο ΔΣ Κηφισιάς</t>
  </si>
  <si>
    <t>8ο ΔΣ Κηφισιάς</t>
  </si>
  <si>
    <t>1ο ΔΣ Ν Ερυθραίας</t>
  </si>
  <si>
    <t>2ο ΔΣ Ν Ερυθραίας</t>
  </si>
  <si>
    <t>3ο ΔΣ Ν Ερυθραίας</t>
  </si>
  <si>
    <t>ΔΣ Εκάλης</t>
  </si>
  <si>
    <t>1ο ΔΣ Λυκόβρυσης</t>
  </si>
  <si>
    <t>2ο ΔΣ Λυκόβρυσης</t>
  </si>
  <si>
    <t>1ο ΔΣ Πεύκης</t>
  </si>
  <si>
    <t>2ο ΔΣ Πεύκης</t>
  </si>
  <si>
    <t>3ο ΔΣ Πεύκης</t>
  </si>
  <si>
    <t>4ο ΔΣ Πεύκης</t>
  </si>
  <si>
    <t>1ο ΔΣ Μεταμόρφωσης</t>
  </si>
  <si>
    <t>2ο ΔΣ Μεταμόρφωσης</t>
  </si>
  <si>
    <t>3ο ΔΣ Μεταμόρφωσης</t>
  </si>
  <si>
    <t>4ο ΔΣ Μεταμόρφωσης</t>
  </si>
  <si>
    <t>5ο ΔΣ Μεταμόρφωσης</t>
  </si>
  <si>
    <t>6ο ΔΣ Μεταμόρφωσης</t>
  </si>
  <si>
    <t>7ο ΔΣ Μεταμόρφωσης</t>
  </si>
  <si>
    <t>1ο ΔΣ Ν. Ιωνίας</t>
  </si>
  <si>
    <t>2ο ΔΣ Ν. Ιωνίας</t>
  </si>
  <si>
    <t>3ο ΔΣ Ν. Ιωνίας</t>
  </si>
  <si>
    <t>4ο ΔΣ Ν. Ιωνίας</t>
  </si>
  <si>
    <t>6ο ΔΣ Ν. Ιωνίας</t>
  </si>
  <si>
    <t>7ο ΔΣ Ν. Ιωνίας</t>
  </si>
  <si>
    <t>8ο ΔΣ Ν. Ιωνίας</t>
  </si>
  <si>
    <t>9ο ΔΣ Ν. Ιωνίας</t>
  </si>
  <si>
    <t>10ο ΔΣ Ν. Ιωνίας</t>
  </si>
  <si>
    <t>11ο ΔΣ Ν. Ιωνίας</t>
  </si>
  <si>
    <t>14ο ΔΣ Ν. Ιωνίας</t>
  </si>
  <si>
    <t>15ο ΔΣ Ν. Ιωνίας</t>
  </si>
  <si>
    <t>16ο ΔΣ Ν. Ιωνίας</t>
  </si>
  <si>
    <t>19ο ΔΣ Ν. Ιωνίας</t>
  </si>
  <si>
    <t>Διαπολιτισμικό (Αλσούπολης)</t>
  </si>
  <si>
    <t>1ο ΔΣ Παπάγου</t>
  </si>
  <si>
    <t>2ο ΔΣ Παπάγου</t>
  </si>
  <si>
    <t>3ο ΔΣ Παπάγου</t>
  </si>
  <si>
    <t>1ο ΔΣ Χολαργού</t>
  </si>
  <si>
    <t>2ο ΔΣ Χολαργού</t>
  </si>
  <si>
    <t>3ο ΔΣ Χολαργού</t>
  </si>
  <si>
    <t>4ο ΔΣ Χολαργού</t>
  </si>
  <si>
    <t>5ο ΔΣ Χολαργού</t>
  </si>
  <si>
    <t>1ο ΔΣ Μελισσίων</t>
  </si>
  <si>
    <t>2ο ΔΣ Μελισσίων</t>
  </si>
  <si>
    <t>3ο ΔΣ Μελισσίων</t>
  </si>
  <si>
    <t>4ο ΔΣ Μελισσίων</t>
  </si>
  <si>
    <t>Κρυστάλλειο</t>
  </si>
  <si>
    <t>ΔΣ Νέας Πεντέλης</t>
  </si>
  <si>
    <t>2ο ΔΣ Πεντέλης</t>
  </si>
  <si>
    <t>1ο ΔΣ Νέου Ψυχικού</t>
  </si>
  <si>
    <t>2ο ΔΣ Νέου Ψυχικού</t>
  </si>
  <si>
    <t>3ο ΔΣ Νέου Ψυχικού</t>
  </si>
  <si>
    <t>4ο ΔΣ Νέου Ψυχικού</t>
  </si>
  <si>
    <t>1ο ΔΣ Ψυχικού</t>
  </si>
  <si>
    <t>ΔΣ Φιλοθέης</t>
  </si>
  <si>
    <t>1ο ΔΣ Χαλανδρίου</t>
  </si>
  <si>
    <t>2ο ΔΣ Χαλανδρίου</t>
  </si>
  <si>
    <t>3ο ΔΣ Χαλανδρίου</t>
  </si>
  <si>
    <t>4ο ΔΣ Χαλανδρίου</t>
  </si>
  <si>
    <t>5ο ΔΣ Χαλανδρίου</t>
  </si>
  <si>
    <t>6ο ΔΣ Χαλανδρίου</t>
  </si>
  <si>
    <t>7ο ΔΣ Χαλανδρίου</t>
  </si>
  <si>
    <t>9ο ΔΣ Χαλανδρίου</t>
  </si>
  <si>
    <t>10ο ΔΣ Χαλανδρίου</t>
  </si>
  <si>
    <t>11ο ΔΣ Χαλανδρίου</t>
  </si>
  <si>
    <t>12ο ΔΣ Χαλανδρίου</t>
  </si>
  <si>
    <t>13ο ΔΣ Χαλανδρίου</t>
  </si>
  <si>
    <t>14ο ΔΣ Χαλανδρίου</t>
  </si>
  <si>
    <t>16ο ΔΣ Χαλανδρίου</t>
  </si>
  <si>
    <t xml:space="preserve">09-09-2019 ΚΕΝΑ ΑΝΑΠΛΗΡΩΤΩΝ ΠΕ 70 </t>
  </si>
  <si>
    <t>ΔΗΜΟΤΙΚΑ ΣΧΟΛΕΙΑ</t>
  </si>
  <si>
    <t>ΚΕΝΑ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</si>
</sst>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6">
    <xf numFmtId="0" fontId="0" fillId="0" borderId="0" xfId="0" applyFont="1" applyAlignment="1">
      <alignment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11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pc\d\Users\NDEONAS\Documents\Downloads\&#931;&#917;&#925;&#932;&#927;&#925;&#921;%202019-2020%20&#915;&#921;&#937;&#929;&#915;&#927;&#931;%20-%20&#913;&#957;&#964;&#953;&#947;&#961;&#945;&#966;&#94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ΜΗΜΑΤΑ-ΜΑΘΗΤΕΣ ΑΝΑ ΣΧΟΛΕΙΟ"/>
      <sheetName val="ΚΕΝΑ-ΠΛΕΟΝΑΣΜΑΤΑ"/>
      <sheetName val="ΣΕΝΤΟΝΙ"/>
      <sheetName val="Φύλλο1"/>
      <sheetName val="ΣΕΝΤΟΝΙ-ΝΗΠΙΑΓΩΓΩΝ"/>
      <sheetName val="ΠΕ60"/>
      <sheetName val="ΠΕ70"/>
      <sheetName val="ΠΕ71"/>
      <sheetName val="ΠΕ06"/>
      <sheetName val="ΠΕ11"/>
      <sheetName val="ΠΕ79(16)"/>
      <sheetName val="ΠΕ86(19)"/>
      <sheetName val="ΠΕ91(32)"/>
      <sheetName val="ΠΕ08"/>
      <sheetName val="ΠΕ05"/>
      <sheetName val="ΠΕ07"/>
      <sheetName val="ΑΠΟΥΣΙΕΣ MYSCHOOL"/>
      <sheetName val="ΟΛΟΙ + ΑΠΟΥΣΙΕΣ"/>
      <sheetName val="ΩΡΑΡΙΑ"/>
      <sheetName val="ΔΙΕΥΘΥΝΤΕΣ"/>
      <sheetName val="ΩΡΑΡΙΟ ΔΙΕΥΘΥΝΤΩΝ ΣΧΟΛΕΙΩΝ"/>
      <sheetName val="ΣΧΟΛΕΙΑ"/>
      <sheetName val="ΣΧΟΛΕΙΑ ΜΕ Δ-ΝΤΕΣ ΛΟΛΟΥΔΑΚΗΣ"/>
      <sheetName val="ΟΛΟΗΜΕΡΑ"/>
      <sheetName val="ΕΙΔΙΚΗ ΑΓΩΓΗ ΔΗΜΟΤΙΚΑ"/>
    </sheetNames>
    <sheetDataSet>
      <sheetData sheetId="21">
        <row r="2">
          <cell r="B2" t="str">
            <v>10ο ΔΣ Αμαρουσίου</v>
          </cell>
          <cell r="C2" t="str">
            <v>10ο ΟΛΟΗΜΕΡΟ ΔΗΜΟΤΙΚΟ ΣΧΟΛΕΙΟ ΑΜΑΡΟΥΣΙΟΥ</v>
          </cell>
          <cell r="D2" t="str">
            <v>ΑΜΑΡΟΥΣΙΟΥ</v>
          </cell>
          <cell r="E2">
            <v>9050955</v>
          </cell>
        </row>
        <row r="3">
          <cell r="B3" t="str">
            <v>10ο ΔΣ Ηρακλείου</v>
          </cell>
          <cell r="C3" t="str">
            <v>10ο ΟΛΟΗΜΕΡΟ ΔΗΜΟΤΙΚΟ ΣΧΟΛΕΙΟ ΝΕΟ ΗΡΑΚΛΕΙΟ</v>
          </cell>
          <cell r="D3" t="str">
            <v>ΗΡΑΚΛΕΙΟΥ</v>
          </cell>
          <cell r="E3">
            <v>9051731</v>
          </cell>
        </row>
        <row r="4">
          <cell r="B4" t="str">
            <v>10ο ΔΣ Ν. Ιωνίας</v>
          </cell>
          <cell r="C4" t="str">
            <v>10ο ΟΛΟΗΜΕΡΟ ΔΗΜΟΤΙΚΟ ΣΧΟΛΕΙΟ ΝΕΑΣ ΙΩΝΙΑΣ</v>
          </cell>
          <cell r="D4" t="str">
            <v>ΝΕΑΣ ΙΩΝΙΑΣ</v>
          </cell>
          <cell r="E4">
            <v>9050487</v>
          </cell>
        </row>
        <row r="5">
          <cell r="B5" t="str">
            <v>10ο ΔΣ Χαλανδρίου</v>
          </cell>
          <cell r="C5" t="str">
            <v>10ο ΟΛΟΗΜΕΡΟ ΔΗΜΟΤΙΚΟ ΣΧΟΛΕΙΟ ΧΑΛΑΝΔΡΙ - ΔΙΕΥΡΥΜΕΝΟΥ ΩΡΑΡΙΟΥ</v>
          </cell>
          <cell r="D5" t="str">
            <v>ΧΑΛΑΝΔΡΙΟΥ</v>
          </cell>
          <cell r="E5">
            <v>9051113</v>
          </cell>
        </row>
        <row r="6">
          <cell r="B6" t="str">
            <v>11ο ΔΣ Αγίας Παρασκευής</v>
          </cell>
          <cell r="C6" t="str">
            <v>11ο ΟΛΟΗΜΕΡΟ ΔΗΜΟΤΙΚΟ ΣΧΟΛΕΙΟ ΑΓΙΑ ΠΑΡΑΣΚΕΥΗ</v>
          </cell>
          <cell r="D6" t="str">
            <v>ΑΓΙΑΣ ΠΑΡΑΣΚΕΥΗΣ</v>
          </cell>
          <cell r="E6">
            <v>9051735</v>
          </cell>
        </row>
        <row r="7">
          <cell r="B7" t="str">
            <v>11ο ΔΣ Αμαρουσίου</v>
          </cell>
          <cell r="C7" t="str">
            <v>11ο ΟΛΟΗΜΕΡΟ ΔΗΜΟΤΙΚΟ ΣΧΟΛΕΙΟ ΜΑΡΟΥΣΙ</v>
          </cell>
          <cell r="D7" t="str">
            <v>ΑΜΑΡΟΥΣΙΟΥ</v>
          </cell>
          <cell r="E7">
            <v>9050956</v>
          </cell>
        </row>
        <row r="8">
          <cell r="B8" t="str">
            <v>11ο ΔΣ Ν. Ιωνίας</v>
          </cell>
          <cell r="C8" t="str">
            <v>11ο ΟΛΟΗΜΕΡΟ ΔΗΜΟΤΙΚΟ ΣΧΟΛΕΙΟ ΝΕΑΣ ΙΩΝΙΑΣ ΑΤΤΙΚΗΣ</v>
          </cell>
          <cell r="D8" t="str">
            <v>ΝΕΑΣ ΙΩΝΙΑΣ</v>
          </cell>
          <cell r="E8">
            <v>9050488</v>
          </cell>
        </row>
        <row r="9">
          <cell r="B9" t="str">
            <v>11ο ΔΣ Χαλανδρίου</v>
          </cell>
          <cell r="C9" t="str">
            <v>11ο ΟΛΟΗΜΕΡΟ ΔΗΜΟΤΙΚΟ ΣΧΟΛΕΙΟ ΧΑΛΑΝΔΡΙ</v>
          </cell>
          <cell r="D9" t="str">
            <v>ΧΑΛΑΝΔΡΙΟΥ</v>
          </cell>
          <cell r="E9">
            <v>9050066</v>
          </cell>
        </row>
        <row r="10">
          <cell r="B10" t="str">
            <v>12ο ΔΣ Ηρακλείου</v>
          </cell>
          <cell r="C10" t="str">
            <v>12ο ΟΛΟΗΜΕΡΟ ΔΗΜΟΤΙΚΟ ΣΧΟΛΕΙΟ  ΗΡΑΚΛΕΙΟΥ ΑΤΤΙΚΗΣ</v>
          </cell>
          <cell r="D10" t="str">
            <v>ΗΡΑΚΛΕΙΟΥ</v>
          </cell>
          <cell r="E10">
            <v>9050959</v>
          </cell>
        </row>
        <row r="11">
          <cell r="B11" t="str">
            <v>12ο ΔΣ Χαλανδρίου</v>
          </cell>
          <cell r="C11" t="str">
            <v>12ο ΟΛΟΗΜΕΡΟ ΔΗΜΟΤΙΚΟ ΣΧΟΛΕΙΟ ΧΑΛΑΝΔΡΙΟΥ - ΣΤΕΡΓΙΟΠΟΥΛΕΙΟ - ΔΙΕΥΡΥΜΕΝΟΥ ΩΡΑΡΙΟΥ</v>
          </cell>
          <cell r="D11" t="str">
            <v>ΧΑΛΑΝΔΡΙΟΥ</v>
          </cell>
          <cell r="E11">
            <v>9050068</v>
          </cell>
        </row>
        <row r="12">
          <cell r="B12" t="str">
            <v>13ο ΔΣ Αμαρουσίου</v>
          </cell>
          <cell r="C12" t="str">
            <v>13ο ΟΛΟΗΜΕΡΟ ΔΗΜΟΤΙΚΟ ΣΧΟΛΕΙΟ ΑΜΑΡΟΥΣΙΟΥ</v>
          </cell>
          <cell r="D12" t="str">
            <v>ΑΜΑΡΟΥΣΙΟΥ</v>
          </cell>
          <cell r="E12">
            <v>9051861</v>
          </cell>
        </row>
        <row r="13">
          <cell r="B13" t="str">
            <v>13ο ΔΣ Ηρακλείου</v>
          </cell>
          <cell r="C13" t="str">
            <v>13ο ΟΛΟΗΜΕΡΟ ΔΗΜΟΤΙΚΟ ΣΧΟΛΕΙΟ ΝΕΟΥ ΗΡΑΚΛΕΙΟΥ</v>
          </cell>
          <cell r="D13" t="str">
            <v>ΗΡΑΚΛΕΙΟΥ</v>
          </cell>
          <cell r="E13">
            <v>9051115</v>
          </cell>
        </row>
        <row r="14">
          <cell r="B14" t="str">
            <v>13ο ΔΣ Χαλανδρίου</v>
          </cell>
          <cell r="C14" t="str">
            <v>13ο ΟΛΟΗΜΕΡΟ ΔΗΜΟΤΙΚΟ ΣΧΟΛΕΙΟ ΧΑΛΑΝΔΡΙ</v>
          </cell>
          <cell r="D14" t="str">
            <v>ΧΑΛΑΝΔΡΙΟΥ</v>
          </cell>
          <cell r="E14">
            <v>9051479</v>
          </cell>
        </row>
        <row r="15">
          <cell r="B15" t="str">
            <v>14ο ΔΣ Ηρακλείου</v>
          </cell>
          <cell r="C15" t="str">
            <v>14ο ΟΛΟΗΜΕΡΟ ΔΗΜΟΤΙΚΟ ΣΧΟΛΕΙΟ ΝΕΟΥ ΗΡΑΚΛΕΙΟΥ</v>
          </cell>
          <cell r="D15" t="str">
            <v>ΗΡΑΚΛΕΙΟΥ</v>
          </cell>
          <cell r="E15">
            <v>9051116</v>
          </cell>
        </row>
        <row r="16">
          <cell r="B16" t="str">
            <v>14ο ΔΣ Ν. Ιωνίας</v>
          </cell>
          <cell r="C16" t="str">
            <v>14ο ΟΛΟΗΜΕΡΟ ΔΗΜΟΤΙΚΟ ΣΧΟΛΕΙΟ ΝΕΑΣ ΙΩΝΙΑΣ</v>
          </cell>
          <cell r="D16" t="str">
            <v>ΝΕΑΣ ΙΩΝΙΑΣ</v>
          </cell>
          <cell r="E16">
            <v>9050491</v>
          </cell>
        </row>
        <row r="17">
          <cell r="B17" t="str">
            <v>14ο ΔΣ Χαλανδρίου</v>
          </cell>
          <cell r="C17" t="str">
            <v>14ο ΟΛΟΗΜΕΡΟ ΔΗΜΟΤΙΚΟ ΣΧΟΛΕΙΟ ΧΑΛΑΝΔΡΙ - ΟΛΟΗΜΕΡΟ</v>
          </cell>
          <cell r="D17" t="str">
            <v>ΧΑΛΑΝΔΡΙΟΥ</v>
          </cell>
          <cell r="E17">
            <v>9051480</v>
          </cell>
        </row>
        <row r="18">
          <cell r="B18" t="str">
            <v>15ο ΔΣ Αμαρουσίου</v>
          </cell>
          <cell r="C18" t="str">
            <v>15ο ΟΛΟΗΜΕΡΟ ΔΗΜΟΤΙΚΟ ΣΧΟΛΕΙΟ ΜΑΡΟΥΣΙ</v>
          </cell>
          <cell r="D18" t="str">
            <v>ΑΜΑΡΟΥΣΙΟΥ</v>
          </cell>
          <cell r="E18">
            <v>9051365</v>
          </cell>
        </row>
        <row r="19">
          <cell r="B19" t="str">
            <v>15ο ΔΣ Ν. Ιωνίας</v>
          </cell>
          <cell r="C19" t="str">
            <v>15ο ΟΛΟΗΜΕΡΟ ΔΗΜΟΤΙΚΟ ΣΧΟΛΕΙΟ ΝΕΑΣ ΙΩΝΙΑΣ</v>
          </cell>
          <cell r="D19" t="str">
            <v>ΝΕΑΣ ΙΩΝΙΑΣ</v>
          </cell>
          <cell r="E19">
            <v>9050492</v>
          </cell>
        </row>
        <row r="20">
          <cell r="B20" t="str">
            <v>16ο ΔΣ Αμαρουσίου</v>
          </cell>
          <cell r="C20" t="str">
            <v>16ο ΟΛΟΗΜΕΡΟ ΔΗΜΟΤΙΚΟ ΣΧΟΛΕΙΟ ΜΑΡΟΥΣΙ</v>
          </cell>
          <cell r="D20" t="str">
            <v>ΑΜΑΡΟΥΣΙΟΥ</v>
          </cell>
          <cell r="E20">
            <v>9051465</v>
          </cell>
        </row>
        <row r="21">
          <cell r="B21" t="str">
            <v>16ο ΔΣ Ν. Ιωνίας</v>
          </cell>
          <cell r="C21" t="str">
            <v>16ο ΟΛΟΗΜΕΡΟ ΔΗΜΟΤΙΚΟ ΣΧΟΛΕΙΟ Ν. ΙΩΝΙΑ</v>
          </cell>
          <cell r="D21" t="str">
            <v>ΝΕΑΣ ΙΩΝΙΑΣ</v>
          </cell>
          <cell r="E21">
            <v>9050493</v>
          </cell>
        </row>
        <row r="22">
          <cell r="B22" t="str">
            <v>16ο ΔΣ Χαλανδρίου</v>
          </cell>
          <cell r="C22" t="str">
            <v>16ο ΟΛΟΗΜΕΡΟ ΔΗΜΟΤΙΚΟ ΣΧΟΛΕΙΟ ΧΑΛΑΝΔΡΙΟΥ</v>
          </cell>
          <cell r="D22" t="str">
            <v>ΧΑΛΑΝΔΡΙΟΥ</v>
          </cell>
          <cell r="E22">
            <v>9521179</v>
          </cell>
        </row>
        <row r="23">
          <cell r="B23" t="str">
            <v>18ο ΔΣ Αμαρουσίου</v>
          </cell>
          <cell r="C23" t="str">
            <v>18ο ΟΛΟΗΜΕΡΟ ΔΗΜΟΤΙΚΟ ΣΧΟΛΕΙΟ ΜΑΡΟΥΣΙ</v>
          </cell>
          <cell r="D23" t="str">
            <v>ΑΜΑΡΟΥΣΙΟΥ</v>
          </cell>
          <cell r="E23">
            <v>9051606</v>
          </cell>
        </row>
        <row r="24">
          <cell r="B24" t="str">
            <v>19ο ΔΣ Ν. Ιωνίας</v>
          </cell>
          <cell r="C24" t="str">
            <v>19ο ΟΛΟΗΜΕΡΟ ΔΗΜΟΤΙΚΟ ΣΧΟΛΕΙΟ ΝΕΑ ΙΩΝΙΑΣ</v>
          </cell>
          <cell r="D24" t="str">
            <v>ΝΕΑΣ ΙΩΝΙΑΣ</v>
          </cell>
          <cell r="E24">
            <v>9051481</v>
          </cell>
        </row>
        <row r="25">
          <cell r="B25" t="str">
            <v>1ο ΔΣ Αγίας Παρασκευής</v>
          </cell>
          <cell r="C25" t="str">
            <v>1ο ΟΛΟΗΜΕΡΟ ΔΗΜΟΤΙΚΟ ΣΧΟΛΕΙΟ ΑΓΙΑ ΠΑΡΑΣΚΕΥΗ</v>
          </cell>
          <cell r="D25" t="str">
            <v>ΑΓΙΑΣ ΠΑΡΑΣΚΕΥΗΣ</v>
          </cell>
          <cell r="E25">
            <v>9050078</v>
          </cell>
        </row>
        <row r="26">
          <cell r="B26" t="str">
            <v>1ο ΔΣ Αμαρουσίου</v>
          </cell>
          <cell r="C26" t="str">
            <v>1ο ΟΛΟΗΜΕΡΟ ΔΗΜΟΤΙΚΟ ΣΧΟΛΕΙΟ ΜΑΡΟΥΣΙ</v>
          </cell>
          <cell r="D26" t="str">
            <v>ΑΜΑΡΟΥΣΙΟΥ</v>
          </cell>
          <cell r="E26">
            <v>9050030</v>
          </cell>
        </row>
        <row r="27">
          <cell r="B27" t="str">
            <v>1ο ΔΣ Βριλησσίων</v>
          </cell>
          <cell r="C27" t="str">
            <v>1ο ΟΛΟΗΜΕΡΟ ΔΗΜΟΤΙΚΟ ΣΧΟΛΕΙΟ ΒΡΙΛΗΣΣΙΑ - ΔΙΕΥΡΥΜΕΝΟΥ ΩΡΑΡΙΟΥ</v>
          </cell>
          <cell r="D27" t="str">
            <v>ΒΡΙΛΗΣΣΙΩΝ</v>
          </cell>
          <cell r="E27">
            <v>9050039</v>
          </cell>
        </row>
        <row r="28">
          <cell r="B28" t="str">
            <v>1ο ΔΣ Ηρακλείου</v>
          </cell>
          <cell r="C28" t="str">
            <v>1ο ΟΛΟΗΜΕΡΟ ΔΗΜΟΤΙΚΟ ΣΧΟΛΕΙΟ ΝΕΟΥ ΗΡΑΚΛΕΙΟΥ</v>
          </cell>
          <cell r="D28" t="str">
            <v>ΗΡΑΚΛΕΙΟΥ</v>
          </cell>
          <cell r="E28">
            <v>9050466</v>
          </cell>
        </row>
        <row r="29">
          <cell r="B29" t="str">
            <v>1ο ΔΣ Κηφισιάς</v>
          </cell>
          <cell r="C29" t="str">
            <v>1ο ΟΛΟΗΜΕΡΟ ΔΗΜΟΤΙΚΟ ΣΧΟΛΕΙΟ ΚΗΦΙΣΙΑΣ</v>
          </cell>
          <cell r="D29" t="str">
            <v>ΚΗΦΙΣΙΑΣ</v>
          </cell>
          <cell r="E29">
            <v>9050041</v>
          </cell>
        </row>
        <row r="30">
          <cell r="B30" t="str">
            <v>1ο ΔΣ Λυκόβρυσης</v>
          </cell>
          <cell r="C30" t="str">
            <v>1ο ΟΛΟΗΜΕΡΟ ΔΗΜΟΤΙΚΟ ΣΧΟΛΕΙΟ ΛΥΚΟΒΡΥΣΗΣ</v>
          </cell>
          <cell r="D30" t="str">
            <v>ΛΥΚΟΒΡΥΣΗΣ - ΠΕΥΚΗΣ</v>
          </cell>
          <cell r="E30">
            <v>9051368</v>
          </cell>
        </row>
        <row r="31">
          <cell r="B31" t="str">
            <v>1ο ΔΣ Μελισσίων</v>
          </cell>
          <cell r="C31" t="str">
            <v>1ο ΟΛΟΗΜΕΡΟ ΔΗΜΟΤΙΚΟ ΣΧΟΛΕΙΟ ΜΕΛΙΣΣΙΩΝ</v>
          </cell>
          <cell r="D31" t="str">
            <v>ΠΕΝΤΕΛΗΣ</v>
          </cell>
          <cell r="E31">
            <v>9050045</v>
          </cell>
        </row>
        <row r="32">
          <cell r="B32" t="str">
            <v>1ο ΔΣ Μεταμόρφωσης</v>
          </cell>
          <cell r="C32" t="str">
            <v>1ο ΟΛΟΗΜΕΡΟ ΔΗΜΟΤΙΚΟ ΣΧΟΛΕΙΟ ΜΕΤΑΜΟΡΦΩΣΗΣ</v>
          </cell>
          <cell r="D32" t="str">
            <v>ΜΕΤΑΜΟΡΦΩΣΕΩΣ</v>
          </cell>
          <cell r="E32">
            <v>9050477</v>
          </cell>
        </row>
        <row r="33">
          <cell r="B33" t="str">
            <v>1ο ΔΣ Ν Ερυθραίας</v>
          </cell>
          <cell r="C33" t="str">
            <v>1ο ΟΛΟΗΜΕΡΟ ΔΗΜΟΤΙΚΟ ΣΧΟΛΕΙΟ ΝΕΑ ΕΡΥΘΡΑΙΑ</v>
          </cell>
          <cell r="D33" t="str">
            <v>ΚΗΦΙΣΙΑΣ</v>
          </cell>
          <cell r="E33">
            <v>9050046</v>
          </cell>
        </row>
        <row r="34">
          <cell r="B34" t="str">
            <v>1ο ΔΣ Ν. Ιωνίας</v>
          </cell>
          <cell r="C34" t="str">
            <v>1ο ΟΛΟΗΜΕΡΟ ΔΗΜΟΤΙΚΟ ΣΧΟΛΕΙΟ ΝΕΑΣ ΙΩΝΙΑΣ</v>
          </cell>
          <cell r="D34" t="str">
            <v>ΝΕΑΣ ΙΩΝΙΑΣ</v>
          </cell>
          <cell r="E34">
            <v>9050485</v>
          </cell>
        </row>
        <row r="35">
          <cell r="B35" t="str">
            <v>1ο ΔΣ Νέου Ψυχικού</v>
          </cell>
          <cell r="C35" t="str">
            <v>1ο ΟΛΟΗΜΕΡΟ ΔΗΜΟΤΙΚΟ ΣΧΟΛΕΙΟ ΝΕΟΥ ΨΥΧΙΚΟΥ - ΔΙΕΥΡΥΜΕΝΟΥ ΩΡΑΡΙΟΥ</v>
          </cell>
          <cell r="D35" t="str">
            <v>ΦΙΛΟΘΕΗΣ - ΨΥΧΙΚΟΥ</v>
          </cell>
          <cell r="E35">
            <v>9050022</v>
          </cell>
        </row>
        <row r="36">
          <cell r="B36" t="str">
            <v>1ο ΔΣ Παπάγου</v>
          </cell>
          <cell r="C36" t="str">
            <v>1ο ΟΛΟΗΜΕΡΟ ΔΗΜΟΤΙΚΟ ΣΧΟΛΕΙΟ ΠΑΠΑΓΟΥ- ΔΙΕΥΡΥΜΕΝΟΥ ΩΡΑΡΙΟΥ</v>
          </cell>
          <cell r="D36" t="str">
            <v>ΠΑΠΑΓΟΥ - ΧΟΛΑΡΓΟΥ</v>
          </cell>
          <cell r="E36">
            <v>9050084</v>
          </cell>
        </row>
        <row r="37">
          <cell r="B37" t="str">
            <v>1ο ΔΣ Πεύκης</v>
          </cell>
          <cell r="C37" t="str">
            <v>1ο ΟΛΟΗΜΕΡΟ ΔΗΜΟΤΙΚΟ ΣΧΟΛΕΙΟ ΠΕΥΚΗΣ</v>
          </cell>
          <cell r="D37" t="str">
            <v>ΛΥΚΟΒΡΥΣΗΣ - ΠΕΥΚΗΣ</v>
          </cell>
          <cell r="E37">
            <v>9050053</v>
          </cell>
        </row>
        <row r="38">
          <cell r="B38" t="str">
            <v>1ο ΔΣ Χαλανδρίου</v>
          </cell>
          <cell r="C38" t="str">
            <v>1ο ΟΛΟΗΜΕΡΟ ΔΗΜΟΤΙΚΟ ΣΧΟΛΕΙΟ ΧΑΛΑΝΔΡΙΟΥ</v>
          </cell>
          <cell r="D38" t="str">
            <v>ΧΑΛΑΝΔΡΙΟΥ</v>
          </cell>
          <cell r="E38">
            <v>9050069</v>
          </cell>
        </row>
        <row r="39">
          <cell r="B39" t="str">
            <v>1ο ΔΣ Χολαργού</v>
          </cell>
          <cell r="C39" t="str">
            <v>1ο ΟΛΟΗΜΕΡΟ ΔΗΜΟΤΙΚΟ ΣΧΟΛΕΙΟ ΧΟΛΑΡΓΟΥ</v>
          </cell>
          <cell r="D39" t="str">
            <v>ΠΑΠΑΓΟΥ - ΧΟΛΑΡΓΟΥ</v>
          </cell>
          <cell r="E39">
            <v>9050080</v>
          </cell>
        </row>
        <row r="40">
          <cell r="B40" t="str">
            <v>1ο ΔΣ Ψυχικού</v>
          </cell>
          <cell r="C40" t="str">
            <v>1ο ΟΛΟΗΜΕΡΟ ΔΗΜΟΤΙΚΟ ΣΧΟΛΕΙΟ ΨΥΧΙΚΟ</v>
          </cell>
          <cell r="D40" t="str">
            <v>ΦΙΛΟΘΕΗΣ - ΨΥΧΙΚΟΥ</v>
          </cell>
          <cell r="E40">
            <v>9050023</v>
          </cell>
        </row>
        <row r="41">
          <cell r="B41" t="str">
            <v>2ο ΔΣ Αγίας Παρασκευής</v>
          </cell>
          <cell r="C41" t="str">
            <v>2ο ΟΛΟΗΜΕΡΟ ΔΗΜΟΤΙΚΟ ΣΧΟΛΕΙΟ ΑΓΙΑ ΠΑΡΑΣΚΕΥΗ</v>
          </cell>
          <cell r="D41" t="str">
            <v>ΑΓΙΑΣ ΠΑΡΑΣΚΕΥΗΣ</v>
          </cell>
          <cell r="E41">
            <v>9050082</v>
          </cell>
        </row>
        <row r="42">
          <cell r="B42" t="str">
            <v>2ο ΔΣ Βριλησσίων</v>
          </cell>
          <cell r="C42" t="str">
            <v>2ο ΟΛΟΗΜΕΡΟ ΔΗΜΟΤΙΚΟ ΣΧΟΛΕΙΟ ΒΡΙΛΗΣΣΙΑ</v>
          </cell>
          <cell r="D42" t="str">
            <v>ΒΡΙΛΗΣΣΙΩΝ</v>
          </cell>
          <cell r="E42">
            <v>9050060</v>
          </cell>
        </row>
        <row r="43">
          <cell r="B43" t="str">
            <v>2ο ΔΣ Ηρακλείου</v>
          </cell>
          <cell r="C43" t="str">
            <v>2ο ΟΛΟΗΜΕΡΟ ΔΗΜΟΤΙΚΟ ΣΧΟΛΕΙΟ ΗΡΑΚΛΕΙΟΥ ΑΤΤΙΚΗΣ</v>
          </cell>
          <cell r="D43" t="str">
            <v>ΗΡΑΚΛΕΙΟΥ</v>
          </cell>
          <cell r="E43">
            <v>9050469</v>
          </cell>
        </row>
        <row r="44">
          <cell r="B44" t="str">
            <v>2ο ΔΣ Κηφισιάς</v>
          </cell>
          <cell r="C44" t="str">
            <v>2ο ΟΛΟΗΜΕΡΟ ΔΗΜΟΤΙΚΟ ΣΧΟΛΕΙΟ ΚΗΦΙΣΙΑΣ</v>
          </cell>
          <cell r="D44" t="str">
            <v>ΚΗΦΙΣΙΑΣ</v>
          </cell>
          <cell r="E44">
            <v>9050042</v>
          </cell>
        </row>
        <row r="45">
          <cell r="B45" t="str">
            <v>2ο ΔΣ Λυκόβρυσης</v>
          </cell>
          <cell r="C45" t="str">
            <v>2ο ΟΛΟΗΜΕΡΟ ΔΗΜΟΤΙΚΟ ΣΧΟΛΕΙΟ ΛΥΚΟΒΡΥΣΗΣ</v>
          </cell>
          <cell r="D45" t="str">
            <v>ΛΥΚΟΒΡΥΣΗΣ - ΠΕΥΚΗΣ</v>
          </cell>
          <cell r="E45">
            <v>9051271</v>
          </cell>
        </row>
        <row r="46">
          <cell r="B46" t="str">
            <v>2ο ΔΣ Μελισσίων</v>
          </cell>
          <cell r="C46" t="str">
            <v>2ο ΟΛΟΗΜΕΡΟ ΔΗΜΟΤΙΚΟ ΣΧΟΛΕΙΟ ΜΕΛΙΣΣΙΩΝ</v>
          </cell>
          <cell r="D46" t="str">
            <v>ΠΕΝΤΕΛΗΣ</v>
          </cell>
          <cell r="E46">
            <v>9050055</v>
          </cell>
        </row>
        <row r="47">
          <cell r="B47" t="str">
            <v>2ο ΔΣ Μεταμόρφωσης</v>
          </cell>
          <cell r="C47" t="str">
            <v>2ο ΟΛΟΗΜΕΡΟ ΔΗΜΟΤΙΚΟ ΣΧΟΛΕΙΟ ΜΕΤΑΜΟΡΦΩΣΗΣ</v>
          </cell>
          <cell r="D47" t="str">
            <v>ΜΕΤΑΜΟΡΦΩΣΕΩΣ</v>
          </cell>
          <cell r="E47">
            <v>9050480</v>
          </cell>
        </row>
        <row r="48">
          <cell r="B48" t="str">
            <v>2ο ΔΣ Ν Ερυθραίας</v>
          </cell>
          <cell r="C48" t="str">
            <v>2ο ΟΛΟΗΜΕΡΟ ΔΗΜΟΤΙΚΟ ΣΧΟΛΕΙΟ ΝΕΑ ΕΡΥΘΡΑΙΑ</v>
          </cell>
          <cell r="D48" t="str">
            <v>ΚΗΦΙΣΙΑΣ</v>
          </cell>
          <cell r="E48">
            <v>9050047</v>
          </cell>
        </row>
        <row r="49">
          <cell r="B49" t="str">
            <v>2ο ΔΣ Ν. Ιωνίας</v>
          </cell>
          <cell r="C49" t="str">
            <v>2ο ΟΛΟΗΜΕΡΟ ΔΗΜΟΤΙΚΟ ΣΧΟΛΕΙΟ ΝΕΑ ΙΩΝΙΑ</v>
          </cell>
          <cell r="D49" t="str">
            <v>ΝΕΑΣ ΙΩΝΙΑΣ</v>
          </cell>
          <cell r="E49">
            <v>9050495</v>
          </cell>
        </row>
        <row r="50">
          <cell r="B50" t="str">
            <v>2ο ΔΣ Νέου Ψυχικού</v>
          </cell>
          <cell r="C50" t="str">
            <v>2ο ΟΛΟΗΜΕΡΟ ΔΗΜΟΤΙΚΟ ΣΧΟΛΕΙΟ ΝΕΟΥ ΨΥΧΙΚΟΥ - ΔΙΕΥΡΥΜΕΝΟΥ ΩΡΑΡΙΟΥ</v>
          </cell>
          <cell r="D50" t="str">
            <v>ΦΙΛΟΘΕΗΣ - ΨΥΧΙΚΟΥ</v>
          </cell>
          <cell r="E50">
            <v>9050027</v>
          </cell>
        </row>
        <row r="51">
          <cell r="B51" t="str">
            <v>2ο ΔΣ Παπάγου</v>
          </cell>
          <cell r="C51" t="str">
            <v>2ο ΟΛΟΗΜΕΡΟ ΔΗΜΟΤΙΚΟ ΣΧΟΛΕΙΟ ΠΑΠΑΓΟΥ - ΔΙΕΥΡΥΜΕΝΟΥ ΩΡΑΡΙΟΥ</v>
          </cell>
          <cell r="D51" t="str">
            <v>ΠΑΠΑΓΟΥ - ΧΟΛΑΡΓΟΥ</v>
          </cell>
          <cell r="E51">
            <v>9050902</v>
          </cell>
        </row>
        <row r="52">
          <cell r="B52" t="str">
            <v>2ο ΔΣ Πεύκης</v>
          </cell>
          <cell r="C52" t="str">
            <v>2ο ΟΛΟΗΜΕΡΟ ΔΗΜΟΤΙΚΟ ΣΧΟΛΕΙΟ ΠΕΥΚΗΣ</v>
          </cell>
          <cell r="D52" t="str">
            <v>ΛΥΚΟΒΡΥΣΗΣ - ΠΕΥΚΗΣ</v>
          </cell>
          <cell r="E52">
            <v>9050054</v>
          </cell>
        </row>
        <row r="53">
          <cell r="B53" t="str">
            <v>2ο ΔΣ Χαλανδρίου</v>
          </cell>
          <cell r="C53" t="str">
            <v>2ο ΟΛΟΗΜΕΡΟ ΔΗΜΟΤΙΚΟ ΣΧΟΛΕΙΟ ΧΑΛΑΝΔΡΙ - ΔΙΕΥΡΥΜΕΝΟΥ ΩΡΑΡΙΟΥ</v>
          </cell>
          <cell r="D53" t="str">
            <v>ΧΑΛΑΝΔΡΙΟΥ</v>
          </cell>
          <cell r="E53">
            <v>9050070</v>
          </cell>
        </row>
        <row r="54">
          <cell r="B54" t="str">
            <v>2ο ΔΣ Χολαργού</v>
          </cell>
          <cell r="C54" t="str">
            <v>2ο ΟΛΟΗΜΕΡΟ ΔΗΜΟΤΙΚΟ ΣΧΟΛΕΙΟ ΧΟΛΑΡΓΟΥ ΕΑΕΠ</v>
          </cell>
          <cell r="D54" t="str">
            <v>ΠΑΠΑΓΟΥ - ΧΟΛΑΡΓΟΥ</v>
          </cell>
          <cell r="E54">
            <v>9050085</v>
          </cell>
        </row>
        <row r="55">
          <cell r="B55" t="str">
            <v>3ο ΔΣ Αγίας Παρασκευής</v>
          </cell>
          <cell r="C55" t="str">
            <v>3ο ΟΛΟΗΜΕΡΟ ΔΗΜΟΤΙΚΟ ΣΧΟΛΕΙΟ ΑΓΙΑ ΠΑΡΑΣΚΕΥΗ ΕΑΕΠ</v>
          </cell>
          <cell r="D55" t="str">
            <v>ΑΓΙΑΣ ΠΑΡΑΣΚΕΥΗΣ</v>
          </cell>
          <cell r="E55">
            <v>9050086</v>
          </cell>
        </row>
        <row r="56">
          <cell r="B56" t="str">
            <v>3ο ΔΣ Αμαρουσίου</v>
          </cell>
          <cell r="C56" t="str">
            <v>3ο ΟΛΟΗΜΕΡΟ ΔΗΜΟΤΙΚΟ ΣΧΟΛΕΙΟ ΜΑΡΟΥΣΙ</v>
          </cell>
          <cell r="D56" t="str">
            <v>ΑΜΑΡΟΥΣΙΟΥ</v>
          </cell>
          <cell r="E56">
            <v>9050032</v>
          </cell>
        </row>
        <row r="57">
          <cell r="B57" t="str">
            <v>3ο ΔΣ Βριλησσίων</v>
          </cell>
          <cell r="C57" t="str">
            <v>3ο ΟΛΟΗΜΕΡΟ ΔΗΜΟΤΙΚΟ ΣΧΟΛΕΙΟ ΒΡΙΛΗΣΣΙΑ - ΕΑΕΠ</v>
          </cell>
          <cell r="D57" t="str">
            <v>ΒΡΙΛΗΣΣΙΩΝ</v>
          </cell>
          <cell r="E57">
            <v>9051266</v>
          </cell>
        </row>
        <row r="58">
          <cell r="B58" t="str">
            <v>3ο ΔΣ Ηρακλείου</v>
          </cell>
          <cell r="C58" t="str">
            <v>3ο ΟΛΟΗΜΕΡΟ ΔΗΜΟΤΙΚΟ ΣΧΟΛΕΙΟ ΝΕΟΥ ΗΡΑΚΛΕΙΟΥ</v>
          </cell>
          <cell r="D58" t="str">
            <v>ΗΡΑΚΛΕΙΟΥ</v>
          </cell>
          <cell r="E58">
            <v>9050470</v>
          </cell>
        </row>
        <row r="59">
          <cell r="B59" t="str">
            <v>3ο ΔΣ Κηφισιάς</v>
          </cell>
          <cell r="C59" t="str">
            <v>3ο ΟΛΟΗΜΕΡΟ ΔΗΜΟΤΙΚΟ ΣΧΟΛΕΙΟ ΚΗΦΙΣΙΑΣ</v>
          </cell>
          <cell r="D59" t="str">
            <v>ΚΗΦΙΣΙΑΣ</v>
          </cell>
          <cell r="E59">
            <v>9050043</v>
          </cell>
        </row>
        <row r="60">
          <cell r="B60" t="str">
            <v>3ο ΔΣ Μελισσίων</v>
          </cell>
          <cell r="C60" t="str">
            <v>3ο ΟΛΟΗΜΕΡΟ ΔΗΜΟΤΙΚΟ ΣΧΟΛΕΙΟ ΜΕΛΙΣΣΙΑ</v>
          </cell>
          <cell r="D60" t="str">
            <v>ΠΕΝΤΕΛΗΣ</v>
          </cell>
          <cell r="E60">
            <v>9051114</v>
          </cell>
        </row>
        <row r="61">
          <cell r="B61" t="str">
            <v>3ο ΔΣ Μεταμόρφωσης</v>
          </cell>
          <cell r="C61" t="str">
            <v>3ο ΟΛΟΗΜΕΡΟ ΔΗΜΟΤΙΚΟ ΣΧΟΛΕΙΟ ΜΕΤΑΜΟΡΦΩΣΗΣ</v>
          </cell>
          <cell r="D61" t="str">
            <v>ΜΕΤΑΜΟΡΦΩΣΕΩΣ</v>
          </cell>
          <cell r="E61">
            <v>9050481</v>
          </cell>
        </row>
        <row r="62">
          <cell r="B62" t="str">
            <v>3ο ΔΣ Ν Ερυθραίας</v>
          </cell>
          <cell r="C62" t="str">
            <v>3ο ΟΛΟΗΜΕΡΟ ΔΗΜΟΤΙΚΟ ΣΧΟΛΕΙΟ ΝΕΑ ΕΡΥΘΡΑΙΑ</v>
          </cell>
          <cell r="D62" t="str">
            <v>ΚΗΦΙΣΙΑΣ</v>
          </cell>
          <cell r="E62">
            <v>9051644</v>
          </cell>
        </row>
        <row r="63">
          <cell r="B63" t="str">
            <v>3ο ΔΣ Ν. Ιωνίας</v>
          </cell>
          <cell r="C63" t="str">
            <v>3ο ΟΛΟΗΜΕΡΟ ΔΗΜΟΤΙΚΟ ΣΧΟΛΕΙΟ ΝΕΑΣ ΙΩΝΙΑΣ</v>
          </cell>
          <cell r="D63" t="str">
            <v>ΝΕΑΣ ΙΩΝΙΑΣ</v>
          </cell>
          <cell r="E63">
            <v>9050496</v>
          </cell>
        </row>
        <row r="64">
          <cell r="B64" t="str">
            <v>3ο ΔΣ Νέου Ψυχικού</v>
          </cell>
          <cell r="C64" t="str">
            <v>3ο ΟΛΟΗΜΕΡΟ ΔΗΜΟΤΙΚΟ ΣΧΟΛΕΙΟ ΝΕΟΥ ΨΥΧΙΚΟΥ</v>
          </cell>
          <cell r="D64" t="str">
            <v>ΦΙΛΟΘΕΗΣ - ΨΥΧΙΚΟΥ</v>
          </cell>
          <cell r="E64">
            <v>9050025</v>
          </cell>
        </row>
        <row r="65">
          <cell r="B65" t="str">
            <v>3ο ΔΣ Παπάγου</v>
          </cell>
          <cell r="C65" t="str">
            <v>3ο ΟΛΟΗΜΕΡΟ ΔΗΜΟΤΙΚΟ ΣΧΟΛΕΙΟ ΠΑΠΑΓΟΥ - ΔΙΕΥΡΥΜΕΝΟΥ ΩΡΑΡΙΟΥ</v>
          </cell>
          <cell r="D65" t="str">
            <v>ΠΑΠΑΓΟΥ - ΧΟΛΑΡΓΟΥ</v>
          </cell>
          <cell r="E65">
            <v>9051485</v>
          </cell>
        </row>
        <row r="66">
          <cell r="B66" t="str">
            <v>3ο ΔΣ Πεύκης</v>
          </cell>
          <cell r="C66" t="str">
            <v>3ο ΟΛΟΗΜΕΡΟ ΔΗΜΟΤΙΚΟ ΣΧΟΛΕΙΟ ΠΕΥΚΗΣ</v>
          </cell>
          <cell r="D66" t="str">
            <v>ΛΥΚΟΒΡΥΣΗΣ - ΠΕΥΚΗΣ</v>
          </cell>
          <cell r="E66">
            <v>9051270</v>
          </cell>
        </row>
        <row r="67">
          <cell r="B67" t="str">
            <v>3ο ΔΣ Χαλανδρίου</v>
          </cell>
          <cell r="C67" t="str">
            <v>3ο ΟΛΟΗΜΕΡΟ ΔΗΜΟΤΙΚΟ ΣΧΟΛΕΙΟ ΧΑΛΑΝΔΡΙ - ΔΙΕΥΡΥΜΕΝΟΥ ΩΡΑΡΙΟΥ</v>
          </cell>
          <cell r="D67" t="str">
            <v>ΧΑΛΑΝΔΡΙΟΥ</v>
          </cell>
          <cell r="E67">
            <v>9050071</v>
          </cell>
        </row>
        <row r="68">
          <cell r="B68" t="str">
            <v>3ο ΔΣ Χολαργού</v>
          </cell>
          <cell r="C68" t="str">
            <v>3ο ΟΛΟΗΜΕΡΟ ΔΗΜΟΤΙΚΟ ΣΧΟΛΕΙΟ ΧΟΛΑΡΓΟΣ - Μ. ΚΟΥΤΣΟΦΤΑΣ Α. ΠΑΝΑΓΙΔΗΣ</v>
          </cell>
          <cell r="D68" t="str">
            <v>ΠΑΠΑΓΟΥ - ΧΟΛΑΡΓΟΥ</v>
          </cell>
          <cell r="E68">
            <v>9050954</v>
          </cell>
        </row>
        <row r="69">
          <cell r="B69" t="str">
            <v>4ο ΔΣ Αγίας Παρασκευής</v>
          </cell>
          <cell r="C69" t="str">
            <v>4ο ΟΛΟΗΜΕΡΟ ΔΗΜΟΤΙΚΟ ΣΧΟΛΕΙΟ ΑΓΙΑ ΠΑΡΑΣΚΕΥΗ</v>
          </cell>
          <cell r="D69" t="str">
            <v>ΑΓΙΑΣ ΠΑΡΑΣΚΕΥΗΣ</v>
          </cell>
          <cell r="E69">
            <v>9050088</v>
          </cell>
        </row>
        <row r="70">
          <cell r="B70" t="str">
            <v>4ο ΔΣ Αμαρουσίου</v>
          </cell>
          <cell r="C70" t="str">
            <v>4ο ΟΛΟΗΜΕΡΟ ΔΗΜΟΤΙΚΟ ΣΧΟΛΕΙΟ ΜΑΡΟΥΣΙ - ΖΕΚΑΚΕΙΟ</v>
          </cell>
          <cell r="D70" t="str">
            <v>ΑΜΑΡΟΥΣΙΟΥ</v>
          </cell>
          <cell r="E70">
            <v>9050033</v>
          </cell>
        </row>
        <row r="71">
          <cell r="B71" t="str">
            <v>4ο ΔΣ Βριλησσίων</v>
          </cell>
          <cell r="C71" t="str">
            <v>4ο ΟΛΟΗΜΕΡΟ ΔΗΜΟΤΙΚΟ ΣΧΟΛΕΙΟ ΒΡΙΛΗΣΣΙΩΝ</v>
          </cell>
          <cell r="D71" t="str">
            <v>ΒΡΙΛΗΣΣΙΩΝ</v>
          </cell>
          <cell r="E71">
            <v>9051478</v>
          </cell>
        </row>
        <row r="72">
          <cell r="B72" t="str">
            <v>4ο ΔΣ Ηρακλείου</v>
          </cell>
          <cell r="C72" t="str">
            <v>4ο ΟΛΟΗΜΕΡΟ ΔΗΜΟΤΙΚΟ ΣΧΟΛΕΙΟ ΝΕΟΥ ΗΡΑΚΛΕΙΟΥ</v>
          </cell>
          <cell r="D72" t="str">
            <v>ΗΡΑΚΛΕΙΟΥ</v>
          </cell>
          <cell r="E72">
            <v>9050473</v>
          </cell>
        </row>
        <row r="73">
          <cell r="B73" t="str">
            <v>4ο ΔΣ Κηφισιάς</v>
          </cell>
          <cell r="C73" t="str">
            <v>4ο ΟΛΟΗΜΕΡΟ ΔΗΜΟΤΙΚΟ ΣΧΟΛΕΙΟ ΚΗΦΙΣΙΑΣ</v>
          </cell>
          <cell r="D73" t="str">
            <v>ΚΗΦΙΣΙΑΣ</v>
          </cell>
          <cell r="E73">
            <v>9050044</v>
          </cell>
        </row>
        <row r="74">
          <cell r="B74" t="str">
            <v>4ο ΔΣ Μελισσίων</v>
          </cell>
          <cell r="C74" t="str">
            <v>4ο ΔΗΜΟΤΙΚΟ ΣΧΟΛΕΙΟ ΜΕΛΙΣΣΙΩΝ</v>
          </cell>
          <cell r="D74" t="str">
            <v>ΠΕΝΤΕΛΗΣ</v>
          </cell>
          <cell r="E74">
            <v>9051607</v>
          </cell>
        </row>
        <row r="75">
          <cell r="B75" t="str">
            <v>4ο ΔΣ Μεταμόρφωσης</v>
          </cell>
          <cell r="C75" t="str">
            <v>4ο ΟΛΟΗΜΕΡΟ ΔΗΜΟΤΙΚΟ ΣΧΟΛΕΙΟ ΜΕΤΑΜΟΡΦΩΣΗΣ</v>
          </cell>
          <cell r="D75" t="str">
            <v>ΜΕΤΑΜΟΡΦΩΣΕΩΣ</v>
          </cell>
          <cell r="E75">
            <v>9051117</v>
          </cell>
        </row>
        <row r="76">
          <cell r="B76" t="str">
            <v>4ο ΔΣ Ν. Ιωνίας</v>
          </cell>
          <cell r="C76" t="str">
            <v>4ο ΟΛΟΗΜΕΡΟ ΔΗΜΟΤΙΚΟ ΣΧΟΛΕΙΟ ΝΕΑΣ ΙΩΝΙΑΣ</v>
          </cell>
          <cell r="D76" t="str">
            <v>ΝΕΑΣ ΙΩΝΙΑΣ</v>
          </cell>
          <cell r="E76">
            <v>9050499</v>
          </cell>
        </row>
        <row r="77">
          <cell r="B77" t="str">
            <v>4ο ΔΣ Νέου Ψυχικού</v>
          </cell>
          <cell r="C77" t="str">
            <v>4ο ΟΛΟΗΜΕΡΟ ΔΗΜΟΤΙΚΟ ΣΧΟΛΕΙΟ ΝΕΟΥ ΨΥΧΙΚΟΥ - ΔΙΕΥΡΥΜΕΝΟΥ ΩΡΑΡΙΟΥ</v>
          </cell>
          <cell r="D77" t="str">
            <v>ΦΙΛΟΘΕΗΣ - ΨΥΧΙΚΟΥ</v>
          </cell>
          <cell r="E77">
            <v>9050953</v>
          </cell>
        </row>
        <row r="78">
          <cell r="B78" t="str">
            <v>4ο ΔΣ Πεύκης</v>
          </cell>
          <cell r="C78" t="str">
            <v>4ο ΟΛΟΗΜΕΡΟ ΔΗΜΟΤΙΚΟ ΣΧΟΛΕΙΟ ΠΕΥΚΗΣ</v>
          </cell>
          <cell r="D78" t="str">
            <v>ΛΥΚΟΒΡΥΣΗΣ - ΠΕΥΚΗΣ</v>
          </cell>
          <cell r="E78">
            <v>9051367</v>
          </cell>
        </row>
        <row r="79">
          <cell r="B79" t="str">
            <v>4ο ΔΣ Χαλανδρίου</v>
          </cell>
          <cell r="C79" t="str">
            <v>4ο ΟΛΟΗΜΕΡΟ ΔΗΜΟΤΙΚΟ ΣΧΟΛΕΙΟ ΧΑΛΑΝΔΡΙΟΥ</v>
          </cell>
          <cell r="D79" t="str">
            <v>ΧΑΛΑΝΔΡΙΟΥ</v>
          </cell>
          <cell r="E79">
            <v>9050072</v>
          </cell>
        </row>
        <row r="80">
          <cell r="B80" t="str">
            <v>4ο ΔΣ Χολαργού</v>
          </cell>
          <cell r="C80" t="str">
            <v>4ο ΟΛΟΗΜΕΡΟ ΔΗΜΟΤΙΚΟ ΣΧΟΛΕΙΟ ΧΟΛΑΡΓΟΥ</v>
          </cell>
          <cell r="D80" t="str">
            <v>ΠΑΠΑΓΟΥ - ΧΟΛΑΡΓΟΥ</v>
          </cell>
          <cell r="E80">
            <v>9051112</v>
          </cell>
        </row>
        <row r="81">
          <cell r="B81" t="str">
            <v>5ο ΔΣ Αγίας Παρασκευής</v>
          </cell>
          <cell r="C81" t="str">
            <v>5ο ΟΛΟΗΜΕΡΟ ΔΗΜΟΤΙΚΟ ΣΧΟΛΕΙΟ ΑΓΙΑΣ ΠΑΡΑΣΚΕΥΗΣ - ΧΕΛΜΕΙΟ</v>
          </cell>
          <cell r="D81" t="str">
            <v>ΑΓΙΑΣ ΠΑΡΑΣΚΕΥΗΣ</v>
          </cell>
          <cell r="E81">
            <v>9051327</v>
          </cell>
        </row>
        <row r="82">
          <cell r="B82" t="str">
            <v>5ο ΔΣ Αμαρουσίου</v>
          </cell>
          <cell r="C82" t="str">
            <v>5ο ΔΗΜΟΤΙΚΟ ΣΧΟΛΕΙΟ ΑΜΑΡΟΥΣΙΟΥ</v>
          </cell>
          <cell r="D82" t="str">
            <v>ΑΜΑΡΟΥΣΙΟΥ</v>
          </cell>
          <cell r="E82">
            <v>9050034</v>
          </cell>
        </row>
        <row r="83">
          <cell r="B83" t="str">
            <v>5ο ΔΣ Βριλησσίων</v>
          </cell>
          <cell r="C83" t="str">
            <v>5ο ΟΛΟΗΜΕΡΟ ΔΗΜΟΤΙΚΟ ΣΧΟΛΕΙΟ ΒΡΙΛΗΣΣΙΑ - ΔΙΕΥΡΥΜΕΝΟΥ ΩΡΑΡΙΟΥ</v>
          </cell>
          <cell r="D83" t="str">
            <v>ΒΡΙΛΗΣΣΙΩΝ</v>
          </cell>
          <cell r="E83">
            <v>9051855</v>
          </cell>
        </row>
        <row r="84">
          <cell r="B84" t="str">
            <v>5ο ΔΣ Ηρακλείου</v>
          </cell>
          <cell r="C84" t="str">
            <v>5ο ΟΛΟΗΜΕΡΟ ΔΗΜΟΤΙΚΟ ΣΧΟΛΕΙΟ ΗΡΑΚΛΕΙΟ ΑΤΤΙΚΗΣ</v>
          </cell>
          <cell r="D84" t="str">
            <v>ΗΡΑΚΛΕΙΟΥ</v>
          </cell>
          <cell r="E84">
            <v>9050474</v>
          </cell>
        </row>
        <row r="85">
          <cell r="B85" t="str">
            <v>5ο ΔΣ Κηφισιάς</v>
          </cell>
          <cell r="C85" t="str">
            <v>5ο ΟΛΟΗΜΕΡΟ ΔΗΜΟΤΙΚΟ ΣΧΟΛΕΙΟ ΚΗΦΙΣΙΑΣ</v>
          </cell>
          <cell r="D85" t="str">
            <v>ΚΗΦΙΣΙΑΣ</v>
          </cell>
          <cell r="E85">
            <v>9050930</v>
          </cell>
        </row>
        <row r="86">
          <cell r="B86" t="str">
            <v>5ο ΔΣ Μεταμόρφωσης</v>
          </cell>
          <cell r="C86" t="str">
            <v>5ο ΟΛΟΗΜΕΡΟ ΔΗΜΟΤΙΚΟ ΣΧΟΛΕΙΟ ΜΕΤΑΜΟΡΦΩΣΗΣ</v>
          </cell>
          <cell r="D86" t="str">
            <v>ΜΕΤΑΜΟΡΦΩΣΕΩΣ</v>
          </cell>
          <cell r="E86">
            <v>9051844</v>
          </cell>
        </row>
        <row r="87">
          <cell r="B87" t="str">
            <v>5ο ΔΣ Χαλανδρίου</v>
          </cell>
          <cell r="C87" t="str">
            <v>5ο ΟΛΟΗΜΕΡΟ ΔΗΜΟΤΙΚΟ ΣΧΟΛΕΙΟ ΧΑΛΑΝΔΡΙΟΥ  ΔΙΕΥΡΥΜΕΝΟΥ ΩΡΑΡΙΟΥ</v>
          </cell>
          <cell r="D87" t="str">
            <v>ΧΑΛΑΝΔΡΙΟΥ</v>
          </cell>
          <cell r="E87">
            <v>9050073</v>
          </cell>
        </row>
        <row r="88">
          <cell r="B88" t="str">
            <v>5ο ΔΣ Χολαργού</v>
          </cell>
          <cell r="C88" t="str">
            <v>5ο ΟΛΟΗΜΕΡΟ ΔΗΜΟΤΙΚΟ ΣΧΟΛΕΙΟ ΧΟΛΑΡΓΟΥ - Δ Σ ΧΟΛΑΡΓΟΥ</v>
          </cell>
          <cell r="D88" t="str">
            <v>ΠΑΠΑΓΟΥ - ΧΟΛΑΡΓΟΥ</v>
          </cell>
          <cell r="E88">
            <v>9051535</v>
          </cell>
        </row>
        <row r="89">
          <cell r="B89" t="str">
            <v>6ο ΔΣ Αγίας Παρασκευής</v>
          </cell>
          <cell r="C89" t="str">
            <v>6ο ΟΛΟΗΜΕΡΟ ΔΗΜΟΤΙΚΟ ΣΧΟΛΕΙΟ ΑΓΙΑΣ ΠΑΡΑΣΚΕΥΗΣ</v>
          </cell>
          <cell r="D89" t="str">
            <v>ΑΓΙΑΣ ΠΑΡΑΣΚΕΥΗΣ</v>
          </cell>
          <cell r="E89">
            <v>9051265</v>
          </cell>
        </row>
        <row r="90">
          <cell r="B90" t="str">
            <v>6ο ΔΣ Αμαρουσίου</v>
          </cell>
          <cell r="C90" t="str">
            <v>6ο ΟΛΟΗΜΕΡΟ ΔΗΜΟΤΙΚΟ ΣΧΟΛΕΙΟ ΑΜΑΡΟΥΣΙΟΥ</v>
          </cell>
          <cell r="D90" t="str">
            <v>ΑΜΑΡΟΥΣΙΟΥ</v>
          </cell>
          <cell r="E90">
            <v>9050035</v>
          </cell>
        </row>
        <row r="91">
          <cell r="B91" t="str">
            <v>6ο ΔΣ Βριλησσίων</v>
          </cell>
          <cell r="C91" t="str">
            <v>6ο ΟΛΟΗΜΕΡΟ ΔΗΜΟΤΙΚΟ ΣΧΟΛΕΙΟ ΒΡΙΛΗΣΣΙΑ - ΟΛΟΗΜΕΡΟ Ε.Α.Π.</v>
          </cell>
          <cell r="D91" t="str">
            <v>ΒΡΙΛΗΣΣΙΩΝ</v>
          </cell>
          <cell r="E91">
            <v>9520567</v>
          </cell>
        </row>
        <row r="92">
          <cell r="B92" t="str">
            <v>6ο ΔΣ Ηρακλείου</v>
          </cell>
          <cell r="C92" t="str">
            <v>6ο ΟΛΟΗΜΕΡΟ ΔΗΜΟΤΙΚΟ ΣΧΟΛΕΙΟ ΝΕΟΥ ΗΡΑΚΛΕΙΟΥ</v>
          </cell>
          <cell r="D92" t="str">
            <v>ΗΡΑΚΛΕΙΟΥ</v>
          </cell>
          <cell r="E92">
            <v>9050465</v>
          </cell>
        </row>
        <row r="93">
          <cell r="B93" t="str">
            <v>6ο ΔΣ Κηφισιάς</v>
          </cell>
          <cell r="C93" t="str">
            <v>6ο ΟΛΟΗΜΕΡΟ ΔΗΜΟΤΙΚΟ ΣΧΟΛΕΙΟ ΚΗΦΙΣΙΑΣ - ΠΗΝΕΛΟΠΗ ΔΕΛΤΑ</v>
          </cell>
          <cell r="D93" t="str">
            <v>ΚΗΦΙΣΙΑΣ</v>
          </cell>
          <cell r="E93">
            <v>9051330</v>
          </cell>
        </row>
        <row r="94">
          <cell r="B94" t="str">
            <v>6ο ΔΣ Μεταμόρφωσης</v>
          </cell>
          <cell r="C94" t="str">
            <v>6ο ΟΛΟΗΜΕΡΟ ΔΗΜΟΤΙΚΟ ΣΧΟΛΕΙΟ ΜΕΤΑΜΟΡΦΩΣΗΣ</v>
          </cell>
          <cell r="D94" t="str">
            <v>ΜΕΤΑΜΟΡΦΩΣΕΩΣ</v>
          </cell>
          <cell r="E94">
            <v>9050484</v>
          </cell>
        </row>
        <row r="95">
          <cell r="B95" t="str">
            <v>6ο ΔΣ Ν. Ιωνίας</v>
          </cell>
          <cell r="C95" t="str">
            <v>6ο ΟΛΟΗΜΕΡΟ ΔΗΜΟΤΙΚΟ ΣΧΟΛΕΙΟ ΝΕΑΣ ΙΩΝΙΑΣ</v>
          </cell>
          <cell r="D95" t="str">
            <v>ΝΕΑΣ ΙΩΝΙΑΣ</v>
          </cell>
          <cell r="E95">
            <v>9050502</v>
          </cell>
        </row>
        <row r="96">
          <cell r="B96" t="str">
            <v>6ο ΔΣ Χαλανδρίου</v>
          </cell>
          <cell r="C96" t="str">
            <v>6ο ΟΛΟΗΜΕΡΟ ΔΗΜΟΤΙΚΟ ΣΧΟΛΕΙΟ ΧΑΛΑΝΔΡΙΟΥ</v>
          </cell>
          <cell r="D96" t="str">
            <v>ΧΑΛΑΝΔΡΙΟΥ</v>
          </cell>
          <cell r="E96">
            <v>9050074</v>
          </cell>
        </row>
        <row r="97">
          <cell r="B97" t="str">
            <v>7ο ΔΣ Αγίας Παρασκευής</v>
          </cell>
          <cell r="C97" t="str">
            <v>7ο ΟΛΟΗΜΕΡΟ ΔΗΜΟΤΙΚΟ ΣΧΟΛΕΙΟ ΑΓΙΑ ΠΑΡΑΣΚΕΥΗ</v>
          </cell>
          <cell r="D97" t="str">
            <v>ΑΓΙΑΣ ΠΑΡΑΣΚΕΥΗΣ</v>
          </cell>
          <cell r="E97">
            <v>9051351</v>
          </cell>
        </row>
        <row r="98">
          <cell r="B98" t="str">
            <v>7ο ΔΣ Αμαρουσίου</v>
          </cell>
          <cell r="C98" t="str">
            <v>7ο ΟΛΟΗΜΕΡΟ ΔΗΜΟΤΙΚΟ ΣΧΟΛΕΙΟ ΜΑΡΟΥΣΙ</v>
          </cell>
          <cell r="D98" t="str">
            <v>ΑΜΑΡΟΥΣΙΟΥ</v>
          </cell>
          <cell r="E98">
            <v>9050036</v>
          </cell>
        </row>
        <row r="99">
          <cell r="B99" t="str">
            <v>7ο ΔΣ Ηρακλείου</v>
          </cell>
          <cell r="C99" t="str">
            <v>7ο ΟΛΟΗΜΕΡΟ ΔΗΜΟΤΙΚΟ ΣΧΟΛΕΙΟ ΝΕΟΥ ΗΡΑΚΛΕΙΟΥ</v>
          </cell>
          <cell r="D99" t="str">
            <v>ΗΡΑΚΛΕΙΟΥ</v>
          </cell>
          <cell r="E99">
            <v>9050680</v>
          </cell>
        </row>
        <row r="100">
          <cell r="B100" t="str">
            <v>7ο ΔΣ Κηφισιάς</v>
          </cell>
          <cell r="C100" t="str">
            <v>7ο ΟΛΟΗΜΕΡΟ ΔΗΜΟΤΙΚΟ ΣΧΟΛΕΙΟ ΚΗΦΙΣΙΑ - Δ.Σ.ΚΗΦΙΣΙΑΣ-ΟΔΥΣΣΕΑΣ ΕΛΥΤΗΣ</v>
          </cell>
          <cell r="D100" t="str">
            <v>ΚΗΦΙΣΙΑΣ</v>
          </cell>
          <cell r="E100">
            <v>9051371</v>
          </cell>
        </row>
        <row r="101">
          <cell r="B101" t="str">
            <v>7ο ΔΣ Μεταμόρφωσης</v>
          </cell>
          <cell r="C101" t="str">
            <v>7ο ΟΛΟΗΜΕΡΟ ΔΗΜΟΤΙΚΟ ΣΧΟΛΕΙΟ ΜΕΤΑΜΟΡΦΩΣΗΣ</v>
          </cell>
          <cell r="D101" t="str">
            <v>ΜΕΤΑΜΟΡΦΩΣΕΩΣ</v>
          </cell>
          <cell r="E101">
            <v>9050681</v>
          </cell>
        </row>
        <row r="102">
          <cell r="B102" t="str">
            <v>7ο ΔΣ Ν. Ιωνίας</v>
          </cell>
          <cell r="C102" t="str">
            <v>7ο ΟΛΟΗΜΕΡΟ ΔΗΜΟΤΙΚΟ ΣΧΟΛΕΙΟ ΝΕΑΣ ΙΩΝΙΑΣ</v>
          </cell>
          <cell r="D102" t="str">
            <v>ΝΕΑΣ ΙΩΝΙΑΣ</v>
          </cell>
          <cell r="E102">
            <v>9050504</v>
          </cell>
        </row>
        <row r="103">
          <cell r="B103" t="str">
            <v>7ο ΔΣ Χαλανδρίου</v>
          </cell>
          <cell r="C103" t="str">
            <v>7ο ΟΛΟΗΜΕΡΟ ΔΗΜΟΤΙΚΟ ΣΧΟΛΕΙΟ ΧΑΛΑΝΔΡΙ - ΔΙΕΥΡΥΜΕΝΟΥ ΩΡΑΡΙΟΥ</v>
          </cell>
          <cell r="D103" t="str">
            <v>ΧΑΛΑΝΔΡΙΟΥ</v>
          </cell>
          <cell r="E103">
            <v>9050075</v>
          </cell>
        </row>
        <row r="104">
          <cell r="B104" t="str">
            <v>8ο ΔΣ Αγίας Παρασκευής</v>
          </cell>
          <cell r="C104" t="str">
            <v>8ο ΟΛΟΗΜΕΡΟ ΔΗΜΟΤΙΚΟ ΣΧΟΛΕΙΟ ΑΓΙΑΣ ΠΑΡΑΣΚΕΥΗΣ</v>
          </cell>
          <cell r="D104" t="str">
            <v>ΑΓΙΑΣ ΠΑΡΑΣΚΕΥΗΣ</v>
          </cell>
          <cell r="E104">
            <v>9051363</v>
          </cell>
        </row>
        <row r="105">
          <cell r="B105" t="str">
            <v>8ο ΔΣ Αμαρουσίου</v>
          </cell>
          <cell r="C105" t="str">
            <v>8ο ΟΛΟΗΜΕΡΟ ΔΗΜΟΤΙΚΟ ΣΧΟΛΕΙΟ ΜΑΡΟΥΣΙ</v>
          </cell>
          <cell r="D105" t="str">
            <v>ΑΜΑΡΟΥΣΙΟΥ</v>
          </cell>
          <cell r="E105">
            <v>9050037</v>
          </cell>
        </row>
        <row r="106">
          <cell r="B106" t="str">
            <v>8ο ΔΣ Κηφισιάς</v>
          </cell>
          <cell r="C106" t="str">
            <v>8ο ΟΛΟΗΜΕΡΟ ΔΗΜΟΤΙΚΟ ΣΧΟΛΕΙΟ ΚΗΦΙΣΙΑΣ</v>
          </cell>
          <cell r="D106" t="str">
            <v>ΚΗΦΙΣΙΑΣ</v>
          </cell>
          <cell r="E106">
            <v>9051369</v>
          </cell>
        </row>
        <row r="107">
          <cell r="B107" t="str">
            <v>8ο ΔΣ Ν. Ιωνίας</v>
          </cell>
          <cell r="C107" t="str">
            <v>8ο ΟΛΟΗΜΕΡΟ ΔΗΜΟΤΙΚΟ ΣΧΟΛΕΙΟ ΝΕΑΣ ΙΩΝΙΑΣ</v>
          </cell>
          <cell r="D107" t="str">
            <v>ΝΕΑΣ ΙΩΝΙΑΣ</v>
          </cell>
          <cell r="E107">
            <v>9050506</v>
          </cell>
        </row>
        <row r="108">
          <cell r="B108" t="str">
            <v>9ο ΔΣ Αγίας Παρασκευής</v>
          </cell>
          <cell r="C108" t="str">
            <v>9ο ΟΛΟΗΜΕΡΟ ΔΗΜΟΤΙΚΟ ΣΧΟΛΕΙΟ ΑΓΙΑ ΠΑΡΑΣΚΕΥΗ</v>
          </cell>
          <cell r="D108" t="str">
            <v>ΑΓΙΑΣ ΠΑΡΑΣΚΕΥΗΣ</v>
          </cell>
          <cell r="E108">
            <v>9050599</v>
          </cell>
        </row>
        <row r="109">
          <cell r="B109" t="str">
            <v>9ο ΔΣ Αμαρουσίου</v>
          </cell>
          <cell r="C109" t="str">
            <v>9ο ΟΛΟΗΜΕΡΟ ΔΗΜΟΤΙΚΟ ΣΧΟΛΕΙΟ ΑΜΑΡΟΥΣΙΟΥ</v>
          </cell>
          <cell r="D109" t="str">
            <v>ΑΜΑΡΟΥΣΙΟΥ</v>
          </cell>
          <cell r="E109">
            <v>9050038</v>
          </cell>
        </row>
        <row r="110">
          <cell r="B110" t="str">
            <v>9ο ΔΣ Ηρακλείου</v>
          </cell>
          <cell r="C110" t="str">
            <v>9ο ΟΛΟΗΜΕΡΟ ΔΗΜΟΤΙΚΟ ΣΧΟΛΕΙΟ ΝΕΟΥ ΗΡΑΚΛΕΙΟΥ</v>
          </cell>
          <cell r="D110" t="str">
            <v>ΗΡΑΚΛΕΙΟΥ</v>
          </cell>
          <cell r="E110">
            <v>9050904</v>
          </cell>
        </row>
        <row r="111">
          <cell r="B111" t="str">
            <v>9ο ΔΣ Ν. Ιωνίας</v>
          </cell>
          <cell r="C111" t="str">
            <v>9ο ΟΛΟΗΜΕΡΟ ΔΗΜΟΤΙΚΟ ΣΧΟΛΕΙΟ ΝΕΑΣ ΙΩΝΙΑΣ</v>
          </cell>
          <cell r="D111" t="str">
            <v>ΝΕΑΣ ΙΩΝΙΑΣ</v>
          </cell>
          <cell r="E111">
            <v>9050508</v>
          </cell>
        </row>
        <row r="112">
          <cell r="B112" t="str">
            <v>9ο ΔΣ Χαλανδρίου</v>
          </cell>
          <cell r="C112" t="str">
            <v>9ο ΟΛΟΗΜΕΡΟ ΔΗΜΟΤΙΚΟ ΣΧΟΛΕΙΟ ΧΑΛΑΝΔΡΙ</v>
          </cell>
          <cell r="D112" t="str">
            <v>ΧΑΛΑΝΔΡΙΟΥ</v>
          </cell>
          <cell r="E112">
            <v>9050077</v>
          </cell>
        </row>
        <row r="113">
          <cell r="B113" t="str">
            <v>Διαπολιτισμικό (Αλσούπολης)</v>
          </cell>
          <cell r="C113" t="str">
            <v>ΔΗΜΟΤΙΚΟ ΣΧΟΛΕΙΟ ΔΙΑΠΟΛΙΤΙΣΜΙΚΗΣ ΕΚΠΑΙΔΕΥΣΗΣ ΑΛΣΟΥΠΟΛΗΣ</v>
          </cell>
          <cell r="D113" t="str">
            <v>ΝΕΑΣ ΙΩΝΙΑΣ</v>
          </cell>
          <cell r="E113">
            <v>9051651</v>
          </cell>
        </row>
        <row r="114">
          <cell r="B114" t="str">
            <v>ΔΣ Εκάλης</v>
          </cell>
          <cell r="C114" t="str">
            <v>ΟΛΟΗΜΕΡΟ ΔΗΜΟΤΙΚΟ ΣΧΟΛΕΙΟ ΕΚΑΛΗΣ - ΔΗΜΟΤΙΚΟ ΣΧΟΛΕΙΟ ΕΚΑΛΗΣ</v>
          </cell>
          <cell r="D114" t="str">
            <v>ΚΗΦΙΣΙΑΣ</v>
          </cell>
          <cell r="E114">
            <v>9051370</v>
          </cell>
        </row>
        <row r="115">
          <cell r="B115" t="str">
            <v>ΔΣ Νέας Πεντέλης</v>
          </cell>
          <cell r="C115" t="str">
            <v>ΟΛΟΗΜΕΡΟ ΔΗΜΟΤΙΚΟ ΣΧΟΛΕΙΟ ΝΕΑΣ ΠΕΝΤΕΛΗΣ- ΕΑΕΠ</v>
          </cell>
          <cell r="D115" t="str">
            <v>ΠΕΝΤΕΛΗΣ</v>
          </cell>
          <cell r="E115">
            <v>9050050</v>
          </cell>
        </row>
        <row r="116">
          <cell r="B116" t="str">
            <v>ΔΣ Φιλοθέης</v>
          </cell>
          <cell r="C116" t="str">
            <v>ΟΛΟΗΜΕΡΟ ΔΗΜΟΤΙΚΟ ΣΧΟΛΕΙΟ ΦΙΛΟΘΕΗΣ - ΔΙΕΥΡΥΜΕΝΟΥ ΩΡΑΡΙΟΥ</v>
          </cell>
          <cell r="D116" t="str">
            <v>ΦΙΛΟΘΕΗΣ - ΨΥΧΙΚΟΥ</v>
          </cell>
          <cell r="E116">
            <v>9050058</v>
          </cell>
        </row>
        <row r="117">
          <cell r="B117" t="str">
            <v>Κρυστάλλειο</v>
          </cell>
          <cell r="C117" t="str">
            <v>1ο ΟΛΟΗΜΕΡΟ ΔΗΜΟΤΙΚΟ ΣΧΟΛΕΙΟ ΠΕΝΤΕΛΗΣ - ΚΡΥΣΤΑΛΛΕΙΟ</v>
          </cell>
          <cell r="D117" t="str">
            <v>ΠΕΝΤΕΛΗΣ</v>
          </cell>
          <cell r="E117">
            <v>9050059</v>
          </cell>
        </row>
        <row r="118">
          <cell r="B118" t="str">
            <v>2ο ΔΣ Πεντέλης</v>
          </cell>
          <cell r="C118" t="str">
            <v>2ο ΟΛΟΗΜΕΡΟ ΔΗΜΟΤΙΚΟ ΣΧΟΛΕΙΟ ΠΕΝΤΕΛΗΣ</v>
          </cell>
          <cell r="D118" t="str">
            <v>ΠΕΝΤΕΛΗΣ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8"/>
  <sheetViews>
    <sheetView tabSelected="1" zoomScalePageLayoutView="0" workbookViewId="0" topLeftCell="A64">
      <selection activeCell="F34" sqref="F34"/>
    </sheetView>
  </sheetViews>
  <sheetFormatPr defaultColWidth="9.140625" defaultRowHeight="15"/>
  <cols>
    <col min="1" max="1" width="11.00390625" style="0" customWidth="1"/>
    <col min="2" max="2" width="8.00390625" style="0" bestFit="1" customWidth="1"/>
    <col min="3" max="3" width="27.7109375" style="0" bestFit="1" customWidth="1"/>
    <col min="4" max="4" width="13.421875" style="11" customWidth="1"/>
  </cols>
  <sheetData>
    <row r="1" spans="1:4" ht="15">
      <c r="A1" s="14" t="s">
        <v>118</v>
      </c>
      <c r="B1" s="14"/>
      <c r="C1" s="14"/>
      <c r="D1" s="14"/>
    </row>
    <row r="2" spans="1:4" ht="15">
      <c r="A2" s="15"/>
      <c r="B2" s="15"/>
      <c r="C2" s="15"/>
      <c r="D2" s="15"/>
    </row>
    <row r="3" spans="1:4" ht="51.75" customHeight="1">
      <c r="A3" s="6" t="s">
        <v>0</v>
      </c>
      <c r="B3" s="13" t="s">
        <v>119</v>
      </c>
      <c r="C3" s="13"/>
      <c r="D3" s="9" t="s">
        <v>120</v>
      </c>
    </row>
    <row r="4" spans="1:4" ht="15">
      <c r="A4" s="2">
        <v>1</v>
      </c>
      <c r="B4" s="1">
        <f>VLOOKUP(C4,'[1]ΣΧΟΛΕΙΑ'!$B$2:$E$118,4,FALSE)</f>
        <v>9050078</v>
      </c>
      <c r="C4" s="2" t="s">
        <v>1</v>
      </c>
      <c r="D4" s="8">
        <v>4</v>
      </c>
    </row>
    <row r="5" spans="1:4" ht="15">
      <c r="A5" s="4">
        <v>2</v>
      </c>
      <c r="B5" s="3">
        <f>VLOOKUP(C5,'[1]ΣΧΟΛΕΙΑ'!$B$2:$E$118,4,FALSE)</f>
        <v>9050082</v>
      </c>
      <c r="C5" s="4" t="s">
        <v>2</v>
      </c>
      <c r="D5" s="8">
        <v>2</v>
      </c>
    </row>
    <row r="6" spans="1:4" ht="15">
      <c r="A6" s="2">
        <v>3</v>
      </c>
      <c r="B6" s="1">
        <f>VLOOKUP(C6,'[1]ΣΧΟΛΕΙΑ'!$B$2:$E$118,4,FALSE)</f>
        <v>9050086</v>
      </c>
      <c r="C6" s="2" t="s">
        <v>3</v>
      </c>
      <c r="D6" s="8">
        <v>2</v>
      </c>
    </row>
    <row r="7" spans="1:4" ht="15">
      <c r="A7" s="2">
        <v>4</v>
      </c>
      <c r="B7" s="1">
        <f>VLOOKUP(C7,'[1]ΣΧΟΛΕΙΑ'!$B$2:$E$118,4,FALSE)</f>
        <v>9050088</v>
      </c>
      <c r="C7" s="2" t="s">
        <v>4</v>
      </c>
      <c r="D7" s="8"/>
    </row>
    <row r="8" spans="1:4" ht="15">
      <c r="A8" s="2">
        <v>5</v>
      </c>
      <c r="B8" s="1">
        <f>VLOOKUP(C8,'[1]ΣΧΟΛΕΙΑ'!$B$2:$E$118,4,FALSE)</f>
        <v>9051327</v>
      </c>
      <c r="C8" s="2" t="s">
        <v>5</v>
      </c>
      <c r="D8" s="8">
        <v>1</v>
      </c>
    </row>
    <row r="9" spans="1:4" ht="15">
      <c r="A9" s="2">
        <v>6</v>
      </c>
      <c r="B9" s="1">
        <f>VLOOKUP(C9,'[1]ΣΧΟΛΕΙΑ'!$B$2:$E$118,4,FALSE)</f>
        <v>9051265</v>
      </c>
      <c r="C9" s="2" t="s">
        <v>6</v>
      </c>
      <c r="D9" s="8">
        <v>3</v>
      </c>
    </row>
    <row r="10" spans="1:4" ht="15">
      <c r="A10" s="2">
        <v>7</v>
      </c>
      <c r="B10" s="1">
        <f>VLOOKUP(C10,'[1]ΣΧΟΛΕΙΑ'!$B$2:$E$118,4,FALSE)</f>
        <v>9051351</v>
      </c>
      <c r="C10" s="2" t="s">
        <v>7</v>
      </c>
      <c r="D10" s="8"/>
    </row>
    <row r="11" spans="1:4" ht="15">
      <c r="A11" s="2">
        <v>8</v>
      </c>
      <c r="B11" s="1">
        <f>VLOOKUP(C11,'[1]ΣΧΟΛΕΙΑ'!$B$2:$E$118,4,FALSE)</f>
        <v>9051363</v>
      </c>
      <c r="C11" s="2" t="s">
        <v>8</v>
      </c>
      <c r="D11" s="8">
        <v>1</v>
      </c>
    </row>
    <row r="12" spans="1:4" ht="15">
      <c r="A12" s="2">
        <v>9</v>
      </c>
      <c r="B12" s="1">
        <f>VLOOKUP(C12,'[1]ΣΧΟΛΕΙΑ'!$B$2:$E$118,4,FALSE)</f>
        <v>9050599</v>
      </c>
      <c r="C12" s="2" t="s">
        <v>9</v>
      </c>
      <c r="D12" s="8">
        <v>3</v>
      </c>
    </row>
    <row r="13" spans="1:4" ht="15">
      <c r="A13" s="4">
        <v>10</v>
      </c>
      <c r="B13" s="3">
        <f>VLOOKUP(C13,'[1]ΣΧΟΛΕΙΑ'!$B$2:$E$118,4,FALSE)</f>
        <v>9051735</v>
      </c>
      <c r="C13" s="4" t="s">
        <v>10</v>
      </c>
      <c r="D13" s="8"/>
    </row>
    <row r="14" spans="1:4" ht="15">
      <c r="A14" s="2">
        <v>11</v>
      </c>
      <c r="B14" s="1">
        <f>VLOOKUP(C14,'[1]ΣΧΟΛΕΙΑ'!$B$2:$E$118,4,FALSE)</f>
        <v>9050030</v>
      </c>
      <c r="C14" s="2" t="s">
        <v>11</v>
      </c>
      <c r="D14" s="8"/>
    </row>
    <row r="15" spans="1:4" ht="15">
      <c r="A15" s="2">
        <v>12</v>
      </c>
      <c r="B15" s="1">
        <f>VLOOKUP(C15,'[1]ΣΧΟΛΕΙΑ'!$B$2:$E$118,4,FALSE)</f>
        <v>9050032</v>
      </c>
      <c r="C15" s="2" t="s">
        <v>12</v>
      </c>
      <c r="D15" s="8"/>
    </row>
    <row r="16" spans="1:4" ht="15">
      <c r="A16" s="2">
        <v>13</v>
      </c>
      <c r="B16" s="1">
        <f>VLOOKUP(C16,'[1]ΣΧΟΛΕΙΑ'!$B$2:$E$118,4,FALSE)</f>
        <v>9050033</v>
      </c>
      <c r="C16" s="2" t="s">
        <v>13</v>
      </c>
      <c r="D16" s="10"/>
    </row>
    <row r="17" spans="1:4" ht="15">
      <c r="A17" s="2">
        <v>14</v>
      </c>
      <c r="B17" s="1">
        <f>VLOOKUP(C17,'[1]ΣΧΟΛΕΙΑ'!$B$2:$E$118,4,FALSE)</f>
        <v>9050034</v>
      </c>
      <c r="C17" s="2" t="s">
        <v>14</v>
      </c>
      <c r="D17" s="10"/>
    </row>
    <row r="18" spans="1:4" ht="15">
      <c r="A18" s="2">
        <v>15</v>
      </c>
      <c r="B18" s="1">
        <f>VLOOKUP(C18,'[1]ΣΧΟΛΕΙΑ'!$B$2:$E$118,4,FALSE)</f>
        <v>9050035</v>
      </c>
      <c r="C18" s="2" t="s">
        <v>15</v>
      </c>
      <c r="D18" s="10"/>
    </row>
    <row r="19" spans="1:4" ht="15">
      <c r="A19" s="2">
        <v>16</v>
      </c>
      <c r="B19" s="1">
        <f>VLOOKUP(C19,'[1]ΣΧΟΛΕΙΑ'!$B$2:$E$118,4,FALSE)</f>
        <v>9050036</v>
      </c>
      <c r="C19" s="2" t="s">
        <v>16</v>
      </c>
      <c r="D19" s="10"/>
    </row>
    <row r="20" spans="1:4" ht="15">
      <c r="A20" s="2">
        <v>17</v>
      </c>
      <c r="B20" s="1">
        <f>VLOOKUP(C20,'[1]ΣΧΟΛΕΙΑ'!$B$2:$E$118,4,FALSE)</f>
        <v>9050037</v>
      </c>
      <c r="C20" s="2" t="s">
        <v>17</v>
      </c>
      <c r="D20" s="10"/>
    </row>
    <row r="21" spans="1:4" ht="15">
      <c r="A21" s="2">
        <v>18</v>
      </c>
      <c r="B21" s="1">
        <f>VLOOKUP(C21,'[1]ΣΧΟΛΕΙΑ'!$B$2:$E$118,4,FALSE)</f>
        <v>9050038</v>
      </c>
      <c r="C21" s="2" t="s">
        <v>18</v>
      </c>
      <c r="D21" s="10"/>
    </row>
    <row r="22" spans="1:4" ht="15">
      <c r="A22" s="2">
        <v>19</v>
      </c>
      <c r="B22" s="1">
        <f>VLOOKUP(C22,'[1]ΣΧΟΛΕΙΑ'!$B$2:$E$118,4,FALSE)</f>
        <v>9050955</v>
      </c>
      <c r="C22" s="2" t="s">
        <v>19</v>
      </c>
      <c r="D22" s="10"/>
    </row>
    <row r="23" spans="1:4" ht="15">
      <c r="A23" s="2">
        <v>20</v>
      </c>
      <c r="B23" s="1">
        <f>VLOOKUP(C23,'[1]ΣΧΟΛΕΙΑ'!$B$2:$E$118,4,FALSE)</f>
        <v>9050956</v>
      </c>
      <c r="C23" s="2" t="s">
        <v>20</v>
      </c>
      <c r="D23" s="10"/>
    </row>
    <row r="24" spans="1:4" ht="15">
      <c r="A24" s="2">
        <v>21</v>
      </c>
      <c r="B24" s="1">
        <f>VLOOKUP(C24,'[1]ΣΧΟΛΕΙΑ'!$B$2:$E$118,4,FALSE)</f>
        <v>9051861</v>
      </c>
      <c r="C24" s="2" t="s">
        <v>21</v>
      </c>
      <c r="D24" s="10"/>
    </row>
    <row r="25" spans="1:4" ht="15">
      <c r="A25" s="2">
        <v>22</v>
      </c>
      <c r="B25" s="1">
        <f>VLOOKUP(C25,'[1]ΣΧΟΛΕΙΑ'!$B$2:$E$118,4,FALSE)</f>
        <v>9051365</v>
      </c>
      <c r="C25" s="2" t="s">
        <v>22</v>
      </c>
      <c r="D25" s="10"/>
    </row>
    <row r="26" spans="1:4" ht="15">
      <c r="A26" s="2">
        <v>23</v>
      </c>
      <c r="B26" s="1">
        <f>VLOOKUP(C26,'[1]ΣΧΟΛΕΙΑ'!$B$2:$E$118,4,FALSE)</f>
        <v>9051465</v>
      </c>
      <c r="C26" s="2" t="s">
        <v>23</v>
      </c>
      <c r="D26" s="10"/>
    </row>
    <row r="27" spans="1:4" ht="15">
      <c r="A27" s="2">
        <v>24</v>
      </c>
      <c r="B27" s="1">
        <f>VLOOKUP(C27,'[1]ΣΧΟΛΕΙΑ'!$B$2:$E$118,4,FALSE)</f>
        <v>9051606</v>
      </c>
      <c r="C27" s="2" t="s">
        <v>24</v>
      </c>
      <c r="D27" s="10"/>
    </row>
    <row r="28" spans="1:4" ht="15">
      <c r="A28" s="4">
        <v>25</v>
      </c>
      <c r="B28" s="3">
        <f>VLOOKUP(C28,'[1]ΣΧΟΛΕΙΑ'!$B$2:$E$118,4,FALSE)</f>
        <v>9050039</v>
      </c>
      <c r="C28" s="4" t="s">
        <v>25</v>
      </c>
      <c r="D28" s="10"/>
    </row>
    <row r="29" spans="1:4" ht="15">
      <c r="A29" s="2">
        <v>26</v>
      </c>
      <c r="B29" s="1">
        <f>VLOOKUP(C29,'[1]ΣΧΟΛΕΙΑ'!$B$2:$E$118,4,FALSE)</f>
        <v>9050060</v>
      </c>
      <c r="C29" s="2" t="s">
        <v>26</v>
      </c>
      <c r="D29" s="8">
        <v>2</v>
      </c>
    </row>
    <row r="30" spans="1:4" ht="15">
      <c r="A30" s="2">
        <v>27</v>
      </c>
      <c r="B30" s="1">
        <f>VLOOKUP(C30,'[1]ΣΧΟΛΕΙΑ'!$B$2:$E$118,4,FALSE)</f>
        <v>9051266</v>
      </c>
      <c r="C30" s="2" t="s">
        <v>27</v>
      </c>
      <c r="D30" s="8"/>
    </row>
    <row r="31" spans="1:4" ht="15">
      <c r="A31" s="2">
        <v>28</v>
      </c>
      <c r="B31" s="1">
        <f>VLOOKUP(C31,'[1]ΣΧΟΛΕΙΑ'!$B$2:$E$118,4,FALSE)</f>
        <v>9051478</v>
      </c>
      <c r="C31" s="2" t="s">
        <v>28</v>
      </c>
      <c r="D31" s="8">
        <v>1</v>
      </c>
    </row>
    <row r="32" spans="1:4" ht="15">
      <c r="A32" s="2">
        <v>29</v>
      </c>
      <c r="B32" s="1">
        <f>VLOOKUP(C32,'[1]ΣΧΟΛΕΙΑ'!$B$2:$E$118,4,FALSE)</f>
        <v>9051855</v>
      </c>
      <c r="C32" s="2" t="s">
        <v>29</v>
      </c>
      <c r="D32" s="8">
        <v>2</v>
      </c>
    </row>
    <row r="33" spans="1:4" ht="15">
      <c r="A33" s="2">
        <v>30</v>
      </c>
      <c r="B33" s="1">
        <f>VLOOKUP(C33,'[1]ΣΧΟΛΕΙΑ'!$B$2:$E$118,4,FALSE)</f>
        <v>9520567</v>
      </c>
      <c r="C33" s="2" t="s">
        <v>30</v>
      </c>
      <c r="D33" s="8"/>
    </row>
    <row r="34" spans="1:4" ht="15">
      <c r="A34" s="2">
        <v>31</v>
      </c>
      <c r="B34" s="1">
        <f>VLOOKUP(C34,'[1]ΣΧΟΛΕΙΑ'!$B$2:$E$118,4,FALSE)</f>
        <v>9050466</v>
      </c>
      <c r="C34" s="2" t="s">
        <v>31</v>
      </c>
      <c r="D34" s="8">
        <v>2</v>
      </c>
    </row>
    <row r="35" spans="1:4" ht="15">
      <c r="A35" s="2">
        <v>32</v>
      </c>
      <c r="B35" s="1">
        <f>VLOOKUP(C35,'[1]ΣΧΟΛΕΙΑ'!$B$2:$E$118,4,FALSE)</f>
        <v>9050469</v>
      </c>
      <c r="C35" s="2" t="s">
        <v>32</v>
      </c>
      <c r="D35" s="8"/>
    </row>
    <row r="36" spans="1:4" ht="15">
      <c r="A36" s="2">
        <v>33</v>
      </c>
      <c r="B36" s="1">
        <f>VLOOKUP(C36,'[1]ΣΧΟΛΕΙΑ'!$B$2:$E$118,4,FALSE)</f>
        <v>9050470</v>
      </c>
      <c r="C36" s="2" t="s">
        <v>33</v>
      </c>
      <c r="D36" s="8"/>
    </row>
    <row r="37" spans="1:4" ht="15">
      <c r="A37" s="4">
        <v>34</v>
      </c>
      <c r="B37" s="3">
        <f>VLOOKUP(C37,'[1]ΣΧΟΛΕΙΑ'!$B$2:$E$118,4,FALSE)</f>
        <v>9050473</v>
      </c>
      <c r="C37" s="4" t="s">
        <v>34</v>
      </c>
      <c r="D37" s="8">
        <v>1</v>
      </c>
    </row>
    <row r="38" spans="1:4" ht="15">
      <c r="A38" s="4">
        <v>35</v>
      </c>
      <c r="B38" s="3">
        <f>VLOOKUP(C38,'[1]ΣΧΟΛΕΙΑ'!$B$2:$E$118,4,FALSE)</f>
        <v>9050474</v>
      </c>
      <c r="C38" s="4" t="s">
        <v>35</v>
      </c>
      <c r="D38" s="8"/>
    </row>
    <row r="39" spans="1:4" ht="15">
      <c r="A39" s="2">
        <v>36</v>
      </c>
      <c r="B39" s="1">
        <f>VLOOKUP(C39,'[1]ΣΧΟΛΕΙΑ'!$B$2:$E$118,4,FALSE)</f>
        <v>9050465</v>
      </c>
      <c r="C39" s="2" t="s">
        <v>36</v>
      </c>
      <c r="D39" s="8"/>
    </row>
    <row r="40" spans="1:4" ht="15">
      <c r="A40" s="2">
        <v>37</v>
      </c>
      <c r="B40" s="1">
        <f>VLOOKUP(C40,'[1]ΣΧΟΛΕΙΑ'!$B$2:$E$118,4,FALSE)</f>
        <v>9050680</v>
      </c>
      <c r="C40" s="2" t="s">
        <v>37</v>
      </c>
      <c r="D40" s="8"/>
    </row>
    <row r="41" spans="1:4" ht="15">
      <c r="A41" s="2">
        <v>38</v>
      </c>
      <c r="B41" s="1">
        <f>VLOOKUP(C41,'[1]ΣΧΟΛΕΙΑ'!$B$2:$E$118,4,FALSE)</f>
        <v>9050904</v>
      </c>
      <c r="C41" s="2" t="s">
        <v>38</v>
      </c>
      <c r="D41" s="8"/>
    </row>
    <row r="42" spans="1:4" ht="15">
      <c r="A42" s="2">
        <v>39</v>
      </c>
      <c r="B42" s="1">
        <v>9051731</v>
      </c>
      <c r="C42" s="2" t="s">
        <v>39</v>
      </c>
      <c r="D42" s="8"/>
    </row>
    <row r="43" spans="1:4" ht="15">
      <c r="A43" s="2">
        <v>40</v>
      </c>
      <c r="B43" s="1">
        <f>VLOOKUP(C43,'[1]ΣΧΟΛΕΙΑ'!$B$2:$E$118,4,FALSE)</f>
        <v>9050959</v>
      </c>
      <c r="C43" s="2" t="s">
        <v>40</v>
      </c>
      <c r="D43" s="8"/>
    </row>
    <row r="44" spans="1:4" ht="15">
      <c r="A44" s="2">
        <v>41</v>
      </c>
      <c r="B44" s="1">
        <f>VLOOKUP(C44,'[1]ΣΧΟΛΕΙΑ'!$B$2:$E$118,4,FALSE)</f>
        <v>9051115</v>
      </c>
      <c r="C44" s="2" t="s">
        <v>41</v>
      </c>
      <c r="D44" s="8"/>
    </row>
    <row r="45" spans="1:4" ht="15">
      <c r="A45" s="2">
        <v>42</v>
      </c>
      <c r="B45" s="1">
        <f>VLOOKUP(C45,'[1]ΣΧΟΛΕΙΑ'!$B$2:$E$118,4,FALSE)</f>
        <v>9051116</v>
      </c>
      <c r="C45" s="2" t="s">
        <v>42</v>
      </c>
      <c r="D45" s="8">
        <v>1</v>
      </c>
    </row>
    <row r="46" spans="1:4" ht="15">
      <c r="A46" s="4">
        <v>43</v>
      </c>
      <c r="B46" s="3">
        <f>VLOOKUP(C46,'[1]ΣΧΟΛΕΙΑ'!$B$2:$E$118,4,FALSE)</f>
        <v>9050041</v>
      </c>
      <c r="C46" s="4" t="s">
        <v>43</v>
      </c>
      <c r="D46" s="8">
        <v>2</v>
      </c>
    </row>
    <row r="47" spans="1:4" ht="15">
      <c r="A47" s="2">
        <v>44</v>
      </c>
      <c r="B47" s="1">
        <f>VLOOKUP(C47,'[1]ΣΧΟΛΕΙΑ'!$B$2:$E$118,4,FALSE)</f>
        <v>9050042</v>
      </c>
      <c r="C47" s="2" t="s">
        <v>44</v>
      </c>
      <c r="D47" s="8"/>
    </row>
    <row r="48" spans="1:4" ht="15">
      <c r="A48" s="2">
        <v>45</v>
      </c>
      <c r="B48" s="1">
        <f>VLOOKUP(C48,'[1]ΣΧΟΛΕΙΑ'!$B$2:$E$118,4,FALSE)</f>
        <v>9050043</v>
      </c>
      <c r="C48" s="2" t="s">
        <v>45</v>
      </c>
      <c r="D48" s="8">
        <v>1</v>
      </c>
    </row>
    <row r="49" spans="1:4" ht="15">
      <c r="A49" s="2">
        <v>46</v>
      </c>
      <c r="B49" s="1">
        <f>VLOOKUP(C49,'[1]ΣΧΟΛΕΙΑ'!$B$2:$E$118,4,FALSE)</f>
        <v>9050044</v>
      </c>
      <c r="C49" s="2" t="s">
        <v>46</v>
      </c>
      <c r="D49" s="8">
        <v>2</v>
      </c>
    </row>
    <row r="50" spans="1:4" ht="15">
      <c r="A50" s="2">
        <v>47</v>
      </c>
      <c r="B50" s="1">
        <f>VLOOKUP(C50,'[1]ΣΧΟΛΕΙΑ'!$B$2:$E$118,4,FALSE)</f>
        <v>9050930</v>
      </c>
      <c r="C50" s="2" t="s">
        <v>47</v>
      </c>
      <c r="D50" s="8">
        <v>1</v>
      </c>
    </row>
    <row r="51" spans="1:4" ht="15">
      <c r="A51" s="2">
        <v>48</v>
      </c>
      <c r="B51" s="1">
        <f>VLOOKUP(C51,'[1]ΣΧΟΛΕΙΑ'!$B$2:$E$118,4,FALSE)</f>
        <v>9051330</v>
      </c>
      <c r="C51" s="2" t="s">
        <v>48</v>
      </c>
      <c r="D51" s="8">
        <v>3</v>
      </c>
    </row>
    <row r="52" spans="1:4" ht="15">
      <c r="A52" s="2">
        <v>49</v>
      </c>
      <c r="B52" s="1">
        <f>VLOOKUP(C52,'[1]ΣΧΟΛΕΙΑ'!$B$2:$E$118,4,FALSE)</f>
        <v>9051371</v>
      </c>
      <c r="C52" s="2" t="s">
        <v>49</v>
      </c>
      <c r="D52" s="8">
        <v>1</v>
      </c>
    </row>
    <row r="53" spans="1:4" ht="15">
      <c r="A53" s="2">
        <v>50</v>
      </c>
      <c r="B53" s="1">
        <v>9051369</v>
      </c>
      <c r="C53" s="2" t="s">
        <v>50</v>
      </c>
      <c r="D53" s="8">
        <v>4</v>
      </c>
    </row>
    <row r="54" spans="1:4" ht="15">
      <c r="A54" s="2">
        <v>51</v>
      </c>
      <c r="B54" s="1">
        <f>VLOOKUP(C54,'[1]ΣΧΟΛΕΙΑ'!$B$2:$E$118,4,FALSE)</f>
        <v>9050046</v>
      </c>
      <c r="C54" s="4" t="s">
        <v>51</v>
      </c>
      <c r="D54" s="8">
        <v>1</v>
      </c>
    </row>
    <row r="55" spans="1:4" ht="15">
      <c r="A55" s="2">
        <v>52</v>
      </c>
      <c r="B55" s="1">
        <f>VLOOKUP(C55,'[1]ΣΧΟΛΕΙΑ'!$B$2:$E$118,4,FALSE)</f>
        <v>9050047</v>
      </c>
      <c r="C55" s="2" t="s">
        <v>52</v>
      </c>
      <c r="D55" s="8">
        <v>4</v>
      </c>
    </row>
    <row r="56" spans="1:4" ht="15">
      <c r="A56" s="4">
        <v>53</v>
      </c>
      <c r="B56" s="3">
        <f>VLOOKUP(C56,'[1]ΣΧΟΛΕΙΑ'!$B$2:$E$118,4,FALSE)</f>
        <v>9051644</v>
      </c>
      <c r="C56" s="4" t="s">
        <v>53</v>
      </c>
      <c r="D56" s="8">
        <v>2</v>
      </c>
    </row>
    <row r="57" spans="1:4" ht="15">
      <c r="A57" s="2">
        <v>54</v>
      </c>
      <c r="B57" s="1">
        <f>VLOOKUP(C57,'[1]ΣΧΟΛΕΙΑ'!$B$2:$E$118,4,FALSE)</f>
        <v>9051370</v>
      </c>
      <c r="C57" s="2" t="s">
        <v>54</v>
      </c>
      <c r="D57" s="8">
        <v>1</v>
      </c>
    </row>
    <row r="58" spans="1:4" ht="15">
      <c r="A58" s="2">
        <v>55</v>
      </c>
      <c r="B58" s="1">
        <f>VLOOKUP(C58,'[1]ΣΧΟΛΕΙΑ'!$B$2:$E$118,4,FALSE)</f>
        <v>9051368</v>
      </c>
      <c r="C58" s="2" t="s">
        <v>55</v>
      </c>
      <c r="D58" s="8"/>
    </row>
    <row r="59" spans="1:4" ht="15">
      <c r="A59" s="2">
        <v>56</v>
      </c>
      <c r="B59" s="1">
        <f>VLOOKUP(C59,'[1]ΣΧΟΛΕΙΑ'!$B$2:$E$118,4,FALSE)</f>
        <v>9051271</v>
      </c>
      <c r="C59" s="2" t="s">
        <v>56</v>
      </c>
      <c r="D59" s="8"/>
    </row>
    <row r="60" spans="1:4" ht="15">
      <c r="A60" s="2">
        <v>57</v>
      </c>
      <c r="B60" s="1">
        <f>VLOOKUP(C60,'[1]ΣΧΟΛΕΙΑ'!$B$2:$E$118,4,FALSE)</f>
        <v>9050053</v>
      </c>
      <c r="C60" s="2" t="s">
        <v>57</v>
      </c>
      <c r="D60" s="8"/>
    </row>
    <row r="61" spans="1:4" ht="15">
      <c r="A61" s="2">
        <v>58</v>
      </c>
      <c r="B61" s="1">
        <f>VLOOKUP(C61,'[1]ΣΧΟΛΕΙΑ'!$B$2:$E$118,4,FALSE)</f>
        <v>9050054</v>
      </c>
      <c r="C61" s="2" t="s">
        <v>58</v>
      </c>
      <c r="D61" s="8">
        <v>1</v>
      </c>
    </row>
    <row r="62" spans="1:4" ht="15">
      <c r="A62" s="2">
        <v>59</v>
      </c>
      <c r="B62" s="1">
        <v>9051270</v>
      </c>
      <c r="C62" s="2" t="s">
        <v>59</v>
      </c>
      <c r="D62" s="8"/>
    </row>
    <row r="63" spans="1:4" ht="15">
      <c r="A63" s="2">
        <v>60</v>
      </c>
      <c r="B63" s="1">
        <f>VLOOKUP(C63,'[1]ΣΧΟΛΕΙΑ'!$B$2:$E$118,4,FALSE)</f>
        <v>9051367</v>
      </c>
      <c r="C63" s="2" t="s">
        <v>60</v>
      </c>
      <c r="D63" s="8">
        <v>1</v>
      </c>
    </row>
    <row r="64" spans="1:4" ht="15">
      <c r="A64" s="2">
        <v>61</v>
      </c>
      <c r="B64" s="1">
        <f>VLOOKUP(C64,'[1]ΣΧΟΛΕΙΑ'!$B$2:$E$118,4,FALSE)</f>
        <v>9050477</v>
      </c>
      <c r="C64" s="2" t="s">
        <v>61</v>
      </c>
      <c r="D64" s="8"/>
    </row>
    <row r="65" spans="1:4" ht="15">
      <c r="A65" s="4">
        <v>62</v>
      </c>
      <c r="B65" s="3">
        <f>VLOOKUP(C65,'[1]ΣΧΟΛΕΙΑ'!$B$2:$E$118,4,FALSE)</f>
        <v>9050480</v>
      </c>
      <c r="C65" s="4" t="s">
        <v>62</v>
      </c>
      <c r="D65" s="8">
        <v>1</v>
      </c>
    </row>
    <row r="66" spans="1:4" ht="15">
      <c r="A66" s="2">
        <v>63</v>
      </c>
      <c r="B66" s="1">
        <f>VLOOKUP(C66,'[1]ΣΧΟΛΕΙΑ'!$B$2:$E$118,4,FALSE)</f>
        <v>9050481</v>
      </c>
      <c r="C66" s="2" t="s">
        <v>63</v>
      </c>
      <c r="D66" s="8"/>
    </row>
    <row r="67" spans="1:4" ht="15">
      <c r="A67" s="2">
        <v>64</v>
      </c>
      <c r="B67" s="1">
        <f>VLOOKUP(C67,'[1]ΣΧΟΛΕΙΑ'!$B$2:$E$118,4,FALSE)</f>
        <v>9051117</v>
      </c>
      <c r="C67" s="2" t="s">
        <v>64</v>
      </c>
      <c r="D67" s="8">
        <v>2</v>
      </c>
    </row>
    <row r="68" spans="1:4" ht="15">
      <c r="A68" s="2">
        <v>65</v>
      </c>
      <c r="B68" s="1">
        <f>VLOOKUP(C68,'[1]ΣΧΟΛΕΙΑ'!$B$2:$E$118,4,FALSE)</f>
        <v>9051844</v>
      </c>
      <c r="C68" s="2" t="s">
        <v>65</v>
      </c>
      <c r="D68" s="8"/>
    </row>
    <row r="69" spans="1:4" ht="15">
      <c r="A69" s="2">
        <v>66</v>
      </c>
      <c r="B69" s="1">
        <f>VLOOKUP(C69,'[1]ΣΧΟΛΕΙΑ'!$B$2:$E$118,4,FALSE)</f>
        <v>9050484</v>
      </c>
      <c r="C69" s="2" t="s">
        <v>66</v>
      </c>
      <c r="D69" s="8">
        <v>1</v>
      </c>
    </row>
    <row r="70" spans="1:4" ht="15">
      <c r="A70" s="2">
        <v>67</v>
      </c>
      <c r="B70" s="1">
        <f>VLOOKUP(C70,'[1]ΣΧΟΛΕΙΑ'!$B$2:$E$118,4,FALSE)</f>
        <v>9050681</v>
      </c>
      <c r="C70" s="2" t="s">
        <v>67</v>
      </c>
      <c r="D70" s="8"/>
    </row>
    <row r="71" spans="1:4" ht="15">
      <c r="A71" s="2">
        <v>68</v>
      </c>
      <c r="B71" s="1">
        <f>VLOOKUP(C71,'[1]ΣΧΟΛΕΙΑ'!$B$2:$E$118,4,FALSE)</f>
        <v>9050485</v>
      </c>
      <c r="C71" s="2" t="s">
        <v>68</v>
      </c>
      <c r="D71" s="8"/>
    </row>
    <row r="72" spans="1:4" ht="15">
      <c r="A72" s="2">
        <v>69</v>
      </c>
      <c r="B72" s="1">
        <f>VLOOKUP(C72,'[1]ΣΧΟΛΕΙΑ'!$B$2:$E$118,4,FALSE)</f>
        <v>9050495</v>
      </c>
      <c r="C72" s="2" t="s">
        <v>69</v>
      </c>
      <c r="D72" s="8"/>
    </row>
    <row r="73" spans="1:4" ht="15">
      <c r="A73" s="2">
        <v>70</v>
      </c>
      <c r="B73" s="1">
        <f>VLOOKUP(C73,'[1]ΣΧΟΛΕΙΑ'!$B$2:$E$118,4,FALSE)</f>
        <v>9050496</v>
      </c>
      <c r="C73" s="2" t="s">
        <v>70</v>
      </c>
      <c r="D73" s="8"/>
    </row>
    <row r="74" spans="1:4" ht="15">
      <c r="A74" s="2">
        <v>71</v>
      </c>
      <c r="B74" s="1">
        <f>VLOOKUP(C74,'[1]ΣΧΟΛΕΙΑ'!$B$2:$E$118,4,FALSE)</f>
        <v>9050499</v>
      </c>
      <c r="C74" s="2" t="s">
        <v>71</v>
      </c>
      <c r="D74" s="8"/>
    </row>
    <row r="75" spans="1:4" ht="15">
      <c r="A75" s="2">
        <v>72</v>
      </c>
      <c r="B75" s="1">
        <f>VLOOKUP(C75,'[1]ΣΧΟΛΕΙΑ'!$B$2:$E$118,4,FALSE)</f>
        <v>9050502</v>
      </c>
      <c r="C75" s="2" t="s">
        <v>72</v>
      </c>
      <c r="D75" s="8"/>
    </row>
    <row r="76" spans="1:4" ht="15">
      <c r="A76" s="2">
        <v>73</v>
      </c>
      <c r="B76" s="1">
        <f>VLOOKUP(C76,'[1]ΣΧΟΛΕΙΑ'!$B$2:$E$118,4,FALSE)</f>
        <v>9050504</v>
      </c>
      <c r="C76" s="2" t="s">
        <v>73</v>
      </c>
      <c r="D76" s="8"/>
    </row>
    <row r="77" spans="1:4" ht="15">
      <c r="A77" s="4">
        <v>74</v>
      </c>
      <c r="B77" s="3">
        <f>VLOOKUP(C77,'[1]ΣΧΟΛΕΙΑ'!$B$2:$E$118,4,FALSE)</f>
        <v>9050506</v>
      </c>
      <c r="C77" s="4" t="s">
        <v>74</v>
      </c>
      <c r="D77" s="8"/>
    </row>
    <row r="78" spans="1:4" ht="15">
      <c r="A78" s="2">
        <v>75</v>
      </c>
      <c r="B78" s="1">
        <f>VLOOKUP(C78,'[1]ΣΧΟΛΕΙΑ'!$B$2:$E$118,4,FALSE)</f>
        <v>9050508</v>
      </c>
      <c r="C78" s="2" t="s">
        <v>75</v>
      </c>
      <c r="D78" s="8"/>
    </row>
    <row r="79" spans="1:4" ht="15">
      <c r="A79" s="2">
        <v>76</v>
      </c>
      <c r="B79" s="1">
        <f>VLOOKUP(C79,'[1]ΣΧΟΛΕΙΑ'!$B$2:$E$118,4,FALSE)</f>
        <v>9050487</v>
      </c>
      <c r="C79" s="2" t="s">
        <v>76</v>
      </c>
      <c r="D79" s="8"/>
    </row>
    <row r="80" spans="1:4" ht="15">
      <c r="A80" s="2">
        <v>77</v>
      </c>
      <c r="B80" s="1">
        <f>VLOOKUP(C80,'[1]ΣΧΟΛΕΙΑ'!$B$2:$E$118,4,FALSE)</f>
        <v>9050488</v>
      </c>
      <c r="C80" s="2" t="s">
        <v>77</v>
      </c>
      <c r="D80" s="8">
        <v>3</v>
      </c>
    </row>
    <row r="81" spans="1:4" ht="15">
      <c r="A81" s="2">
        <v>78</v>
      </c>
      <c r="B81" s="1">
        <f>VLOOKUP(C81,'[1]ΣΧΟΛΕΙΑ'!$B$2:$E$118,4,FALSE)</f>
        <v>9050491</v>
      </c>
      <c r="C81" s="2" t="s">
        <v>78</v>
      </c>
      <c r="D81" s="8"/>
    </row>
    <row r="82" spans="1:4" ht="15">
      <c r="A82" s="2">
        <v>79</v>
      </c>
      <c r="B82" s="1">
        <f>VLOOKUP(C82,'[1]ΣΧΟΛΕΙΑ'!$B$2:$E$118,4,FALSE)</f>
        <v>9050492</v>
      </c>
      <c r="C82" s="2" t="s">
        <v>79</v>
      </c>
      <c r="D82" s="8">
        <v>1</v>
      </c>
    </row>
    <row r="83" spans="1:4" ht="15">
      <c r="A83" s="2">
        <v>80</v>
      </c>
      <c r="B83" s="1">
        <f>VLOOKUP(C83,'[1]ΣΧΟΛΕΙΑ'!$B$2:$E$118,4,FALSE)</f>
        <v>9050493</v>
      </c>
      <c r="C83" s="2" t="s">
        <v>80</v>
      </c>
      <c r="D83" s="8"/>
    </row>
    <row r="84" spans="1:4" ht="15">
      <c r="A84" s="4">
        <v>81</v>
      </c>
      <c r="B84" s="3">
        <f>VLOOKUP(C84,'[1]ΣΧΟΛΕΙΑ'!$B$2:$E$118,4,FALSE)</f>
        <v>9051481</v>
      </c>
      <c r="C84" s="4" t="s">
        <v>81</v>
      </c>
      <c r="D84" s="8"/>
    </row>
    <row r="85" spans="1:4" ht="15">
      <c r="A85" s="2">
        <v>82</v>
      </c>
      <c r="B85" s="1">
        <f>VLOOKUP(C85,'[1]ΣΧΟΛΕΙΑ'!$B$2:$E$118,4,FALSE)</f>
        <v>9051651</v>
      </c>
      <c r="C85" s="2" t="s">
        <v>82</v>
      </c>
      <c r="D85" s="8">
        <v>3</v>
      </c>
    </row>
    <row r="86" spans="1:4" ht="15">
      <c r="A86" s="4">
        <v>83</v>
      </c>
      <c r="B86" s="3">
        <f>VLOOKUP(C86,'[1]ΣΧΟΛΕΙΑ'!$B$2:$E$118,4,FALSE)</f>
        <v>9050084</v>
      </c>
      <c r="C86" s="5" t="s">
        <v>83</v>
      </c>
      <c r="D86" s="8">
        <v>3</v>
      </c>
    </row>
    <row r="87" spans="1:4" ht="15">
      <c r="A87" s="4">
        <v>84</v>
      </c>
      <c r="B87" s="3">
        <f>VLOOKUP(C87,'[1]ΣΧΟΛΕΙΑ'!$B$2:$E$118,4,FALSE)</f>
        <v>9050902</v>
      </c>
      <c r="C87" s="4" t="s">
        <v>84</v>
      </c>
      <c r="D87" s="8">
        <v>2</v>
      </c>
    </row>
    <row r="88" spans="1:4" ht="15">
      <c r="A88" s="2">
        <v>85</v>
      </c>
      <c r="B88" s="1">
        <f>VLOOKUP(C88,'[1]ΣΧΟΛΕΙΑ'!$B$2:$E$118,4,FALSE)</f>
        <v>9051485</v>
      </c>
      <c r="C88" s="2" t="s">
        <v>85</v>
      </c>
      <c r="D88" s="8">
        <v>1</v>
      </c>
    </row>
    <row r="89" spans="1:4" ht="15">
      <c r="A89" s="4">
        <v>86</v>
      </c>
      <c r="B89" s="3">
        <f>VLOOKUP(C89,'[1]ΣΧΟΛΕΙΑ'!$B$2:$E$118,4,FALSE)</f>
        <v>9050080</v>
      </c>
      <c r="C89" s="4" t="s">
        <v>86</v>
      </c>
      <c r="D89" s="8"/>
    </row>
    <row r="90" spans="1:4" ht="15">
      <c r="A90" s="2">
        <v>87</v>
      </c>
      <c r="B90" s="1">
        <f>VLOOKUP(C90,'[1]ΣΧΟΛΕΙΑ'!$B$2:$E$118,4,FALSE)</f>
        <v>9050085</v>
      </c>
      <c r="C90" s="2" t="s">
        <v>87</v>
      </c>
      <c r="D90" s="8"/>
    </row>
    <row r="91" spans="1:4" ht="15">
      <c r="A91" s="2">
        <v>88</v>
      </c>
      <c r="B91" s="1">
        <f>VLOOKUP(C91,'[1]ΣΧΟΛΕΙΑ'!$B$2:$E$118,4,FALSE)</f>
        <v>9050954</v>
      </c>
      <c r="C91" s="2" t="s">
        <v>88</v>
      </c>
      <c r="D91" s="8"/>
    </row>
    <row r="92" spans="1:4" ht="15">
      <c r="A92" s="4">
        <v>89</v>
      </c>
      <c r="B92" s="3">
        <f>VLOOKUP(C92,'[1]ΣΧΟΛΕΙΑ'!$B$2:$E$118,4,FALSE)</f>
        <v>9051112</v>
      </c>
      <c r="C92" s="4" t="s">
        <v>89</v>
      </c>
      <c r="D92" s="8"/>
    </row>
    <row r="93" spans="1:4" ht="15">
      <c r="A93" s="2">
        <v>90</v>
      </c>
      <c r="B93" s="1">
        <f>VLOOKUP(C93,'[1]ΣΧΟΛΕΙΑ'!$B$2:$E$118,4,FALSE)</f>
        <v>9051535</v>
      </c>
      <c r="C93" s="2" t="s">
        <v>90</v>
      </c>
      <c r="D93" s="8"/>
    </row>
    <row r="94" spans="1:4" ht="15">
      <c r="A94" s="2">
        <v>91</v>
      </c>
      <c r="B94" s="1">
        <f>VLOOKUP(C94,'[1]ΣΧΟΛΕΙΑ'!$B$2:$E$118,4,FALSE)</f>
        <v>9050045</v>
      </c>
      <c r="C94" s="2" t="s">
        <v>91</v>
      </c>
      <c r="D94" s="8"/>
    </row>
    <row r="95" spans="1:4" ht="15">
      <c r="A95" s="2">
        <v>92</v>
      </c>
      <c r="B95" s="1">
        <f>VLOOKUP(C95,'[1]ΣΧΟΛΕΙΑ'!$B$2:$E$118,4,FALSE)</f>
        <v>9050055</v>
      </c>
      <c r="C95" s="2" t="s">
        <v>92</v>
      </c>
      <c r="D95" s="8"/>
    </row>
    <row r="96" spans="1:4" ht="15">
      <c r="A96" s="2">
        <v>93</v>
      </c>
      <c r="B96" s="1">
        <f>VLOOKUP(C96,'[1]ΣΧΟΛΕΙΑ'!$B$2:$E$118,4,FALSE)</f>
        <v>9051114</v>
      </c>
      <c r="C96" s="2" t="s">
        <v>93</v>
      </c>
      <c r="D96" s="8"/>
    </row>
    <row r="97" spans="1:4" ht="15">
      <c r="A97" s="2">
        <v>94</v>
      </c>
      <c r="B97" s="1">
        <f>VLOOKUP(C97,'[1]ΣΧΟΛΕΙΑ'!$B$2:$E$118,4,FALSE)</f>
        <v>9051607</v>
      </c>
      <c r="C97" s="2" t="s">
        <v>94</v>
      </c>
      <c r="D97" s="8">
        <v>2</v>
      </c>
    </row>
    <row r="98" spans="1:4" ht="15">
      <c r="A98" s="2">
        <v>95</v>
      </c>
      <c r="B98" s="1">
        <f>VLOOKUP(C98,'[1]ΣΧΟΛΕΙΑ'!$B$2:$E$118,4,FALSE)</f>
        <v>9050059</v>
      </c>
      <c r="C98" s="2" t="s">
        <v>95</v>
      </c>
      <c r="D98" s="8">
        <v>1</v>
      </c>
    </row>
    <row r="99" spans="1:4" ht="15">
      <c r="A99" s="2">
        <v>96</v>
      </c>
      <c r="B99" s="1">
        <f>VLOOKUP(C99,'[1]ΣΧΟΛΕΙΑ'!$B$2:$E$118,4,FALSE)</f>
        <v>9050050</v>
      </c>
      <c r="C99" s="2" t="s">
        <v>96</v>
      </c>
      <c r="D99" s="8">
        <v>4</v>
      </c>
    </row>
    <row r="100" spans="1:4" ht="15">
      <c r="A100" s="2">
        <v>97</v>
      </c>
      <c r="B100" s="1">
        <v>9051860</v>
      </c>
      <c r="C100" s="2" t="s">
        <v>97</v>
      </c>
      <c r="D100" s="8">
        <v>5</v>
      </c>
    </row>
    <row r="101" spans="1:4" ht="15">
      <c r="A101" s="2">
        <v>98</v>
      </c>
      <c r="B101" s="1">
        <f>VLOOKUP(C101,'[1]ΣΧΟΛΕΙΑ'!$B$2:$E$118,4,FALSE)</f>
        <v>9050022</v>
      </c>
      <c r="C101" s="2" t="s">
        <v>98</v>
      </c>
      <c r="D101" s="8">
        <v>1</v>
      </c>
    </row>
    <row r="102" spans="1:4" ht="15">
      <c r="A102" s="4">
        <v>99</v>
      </c>
      <c r="B102" s="3">
        <f>VLOOKUP(C102,'[1]ΣΧΟΛΕΙΑ'!$B$2:$E$118,4,FALSE)</f>
        <v>9050027</v>
      </c>
      <c r="C102" s="4" t="s">
        <v>99</v>
      </c>
      <c r="D102" s="8"/>
    </row>
    <row r="103" spans="1:4" ht="15">
      <c r="A103" s="4">
        <v>100</v>
      </c>
      <c r="B103" s="3">
        <f>VLOOKUP(C103,'[1]ΣΧΟΛΕΙΑ'!$B$2:$E$118,4,FALSE)</f>
        <v>9050025</v>
      </c>
      <c r="C103" s="4" t="s">
        <v>100</v>
      </c>
      <c r="D103" s="8"/>
    </row>
    <row r="104" spans="1:4" ht="15">
      <c r="A104" s="4">
        <v>101</v>
      </c>
      <c r="B104" s="3">
        <f>VLOOKUP(C104,'[1]ΣΧΟΛΕΙΑ'!$B$2:$E$118,4,FALSE)</f>
        <v>9050953</v>
      </c>
      <c r="C104" s="4" t="s">
        <v>101</v>
      </c>
      <c r="D104" s="8"/>
    </row>
    <row r="105" spans="1:4" ht="15">
      <c r="A105" s="2">
        <v>102</v>
      </c>
      <c r="B105" s="1">
        <f>VLOOKUP(C105,'[1]ΣΧΟΛΕΙΑ'!$B$2:$E$118,4,FALSE)</f>
        <v>9050023</v>
      </c>
      <c r="C105" s="2" t="s">
        <v>102</v>
      </c>
      <c r="D105" s="8"/>
    </row>
    <row r="106" spans="1:4" ht="15">
      <c r="A106" s="2">
        <v>103</v>
      </c>
      <c r="B106" s="1">
        <f>VLOOKUP(C106,'[1]ΣΧΟΛΕΙΑ'!$B$2:$E$118,4,FALSE)</f>
        <v>9050058</v>
      </c>
      <c r="C106" s="2" t="s">
        <v>103</v>
      </c>
      <c r="D106" s="8">
        <v>2</v>
      </c>
    </row>
    <row r="107" spans="1:4" ht="15">
      <c r="A107" s="4">
        <v>104</v>
      </c>
      <c r="B107" s="3">
        <f>VLOOKUP(C107,'[1]ΣΧΟΛΕΙΑ'!$B$2:$E$118,4,FALSE)</f>
        <v>9050069</v>
      </c>
      <c r="C107" s="4" t="s">
        <v>104</v>
      </c>
      <c r="D107" s="8"/>
    </row>
    <row r="108" spans="1:4" ht="15">
      <c r="A108" s="2">
        <v>105</v>
      </c>
      <c r="B108" s="1">
        <f>VLOOKUP(C108,'[1]ΣΧΟΛΕΙΑ'!$B$2:$E$118,4,FALSE)</f>
        <v>9050070</v>
      </c>
      <c r="C108" s="2" t="s">
        <v>105</v>
      </c>
      <c r="D108" s="8">
        <v>1</v>
      </c>
    </row>
    <row r="109" spans="1:4" ht="15">
      <c r="A109" s="2">
        <v>106</v>
      </c>
      <c r="B109" s="1">
        <f>VLOOKUP(C109,'[1]ΣΧΟΛΕΙΑ'!$B$2:$E$118,4,FALSE)</f>
        <v>9050071</v>
      </c>
      <c r="C109" s="2" t="s">
        <v>106</v>
      </c>
      <c r="D109" s="8">
        <v>1</v>
      </c>
    </row>
    <row r="110" spans="1:4" ht="15">
      <c r="A110" s="2">
        <v>107</v>
      </c>
      <c r="B110" s="1">
        <f>VLOOKUP(C110,'[1]ΣΧΟΛΕΙΑ'!$B$2:$E$118,4,FALSE)</f>
        <v>9050072</v>
      </c>
      <c r="C110" s="2" t="s">
        <v>107</v>
      </c>
      <c r="D110" s="8"/>
    </row>
    <row r="111" spans="1:4" ht="15">
      <c r="A111" s="2">
        <v>108</v>
      </c>
      <c r="B111" s="1">
        <f>VLOOKUP(C111,'[1]ΣΧΟΛΕΙΑ'!$B$2:$E$118,4,FALSE)</f>
        <v>9050073</v>
      </c>
      <c r="C111" s="2" t="s">
        <v>108</v>
      </c>
      <c r="D111" s="8"/>
    </row>
    <row r="112" spans="1:4" ht="15">
      <c r="A112" s="2">
        <v>109</v>
      </c>
      <c r="B112" s="1">
        <f>VLOOKUP(C112,'[1]ΣΧΟΛΕΙΑ'!$B$2:$E$118,4,FALSE)</f>
        <v>9050074</v>
      </c>
      <c r="C112" s="2" t="s">
        <v>109</v>
      </c>
      <c r="D112" s="8"/>
    </row>
    <row r="113" spans="1:4" ht="15">
      <c r="A113" s="4">
        <v>110</v>
      </c>
      <c r="B113" s="3">
        <f>VLOOKUP(C113,'[1]ΣΧΟΛΕΙΑ'!$B$2:$E$118,4,FALSE)</f>
        <v>9050075</v>
      </c>
      <c r="C113" s="4" t="s">
        <v>110</v>
      </c>
      <c r="D113" s="8"/>
    </row>
    <row r="114" spans="1:4" ht="15">
      <c r="A114" s="4">
        <v>111</v>
      </c>
      <c r="B114" s="3">
        <f>VLOOKUP(C114,'[1]ΣΧΟΛΕΙΑ'!$B$2:$E$118,4,FALSE)</f>
        <v>9050077</v>
      </c>
      <c r="C114" s="4" t="s">
        <v>111</v>
      </c>
      <c r="D114" s="8">
        <v>2</v>
      </c>
    </row>
    <row r="115" spans="1:4" ht="15">
      <c r="A115" s="4">
        <v>112</v>
      </c>
      <c r="B115" s="3">
        <f>VLOOKUP(C115,'[1]ΣΧΟΛΕΙΑ'!$B$2:$E$118,4,FALSE)</f>
        <v>9051113</v>
      </c>
      <c r="C115" s="4" t="s">
        <v>112</v>
      </c>
      <c r="D115" s="8"/>
    </row>
    <row r="116" spans="1:4" ht="15">
      <c r="A116" s="2">
        <v>113</v>
      </c>
      <c r="B116" s="1">
        <f>VLOOKUP(C116,'[1]ΣΧΟΛΕΙΑ'!$B$2:$E$118,4,FALSE)</f>
        <v>9050066</v>
      </c>
      <c r="C116" s="2" t="s">
        <v>113</v>
      </c>
      <c r="D116" s="8"/>
    </row>
    <row r="117" spans="1:4" ht="15">
      <c r="A117" s="2">
        <v>114</v>
      </c>
      <c r="B117" s="1">
        <f>VLOOKUP(C117,'[1]ΣΧΟΛΕΙΑ'!$B$2:$E$118,4,FALSE)</f>
        <v>9050068</v>
      </c>
      <c r="C117" s="2" t="s">
        <v>114</v>
      </c>
      <c r="D117" s="8">
        <v>1</v>
      </c>
    </row>
    <row r="118" spans="1:4" ht="15">
      <c r="A118" s="2">
        <v>115</v>
      </c>
      <c r="B118" s="1">
        <f>VLOOKUP(C118,'[1]ΣΧΟΛΕΙΑ'!$B$2:$E$118,4,FALSE)</f>
        <v>9051479</v>
      </c>
      <c r="C118" s="2" t="s">
        <v>115</v>
      </c>
      <c r="D118" s="8"/>
    </row>
    <row r="119" spans="1:4" ht="15">
      <c r="A119" s="2">
        <v>116</v>
      </c>
      <c r="B119" s="1">
        <f>VLOOKUP(C119,'[1]ΣΧΟΛΕΙΑ'!$B$2:$E$118,4,FALSE)</f>
        <v>9051480</v>
      </c>
      <c r="C119" s="2" t="s">
        <v>116</v>
      </c>
      <c r="D119" s="8"/>
    </row>
    <row r="120" spans="1:4" ht="15">
      <c r="A120" s="2">
        <v>117</v>
      </c>
      <c r="B120" s="1">
        <f>VLOOKUP(C120,'[1]ΣΧΟΛΕΙΑ'!$B$2:$E$118,4,FALSE)</f>
        <v>9521179</v>
      </c>
      <c r="C120" s="2" t="s">
        <v>117</v>
      </c>
      <c r="D120" s="8">
        <v>2</v>
      </c>
    </row>
    <row r="121" ht="15.75">
      <c r="D121" s="12">
        <f>SUM(D4:D120)</f>
        <v>88</v>
      </c>
    </row>
    <row r="199" ht="15">
      <c r="A199">
        <v>1</v>
      </c>
    </row>
    <row r="200" ht="15">
      <c r="A200">
        <v>2</v>
      </c>
    </row>
    <row r="201" ht="15">
      <c r="A201">
        <v>3</v>
      </c>
    </row>
    <row r="202" ht="15">
      <c r="A202">
        <v>4</v>
      </c>
    </row>
    <row r="203" ht="15">
      <c r="A203">
        <v>5</v>
      </c>
    </row>
    <row r="204" ht="15">
      <c r="A204">
        <v>6</v>
      </c>
    </row>
    <row r="205" ht="15">
      <c r="A205">
        <v>7</v>
      </c>
    </row>
    <row r="206" ht="15">
      <c r="A206">
        <v>8</v>
      </c>
    </row>
    <row r="207" ht="15">
      <c r="A207">
        <v>9</v>
      </c>
    </row>
    <row r="208" ht="15">
      <c r="A208">
        <v>10</v>
      </c>
    </row>
    <row r="209" ht="15">
      <c r="A209">
        <v>11</v>
      </c>
    </row>
    <row r="210" ht="15">
      <c r="A210">
        <v>12</v>
      </c>
    </row>
    <row r="211" ht="15">
      <c r="A211">
        <v>13</v>
      </c>
    </row>
    <row r="212" ht="15">
      <c r="A212">
        <v>14</v>
      </c>
    </row>
    <row r="213" ht="15">
      <c r="A213">
        <v>15</v>
      </c>
    </row>
    <row r="214" ht="15">
      <c r="A214">
        <v>16</v>
      </c>
    </row>
    <row r="215" ht="15">
      <c r="A215">
        <v>17</v>
      </c>
    </row>
    <row r="216" ht="15">
      <c r="A216">
        <v>18</v>
      </c>
    </row>
    <row r="217" ht="15">
      <c r="A217">
        <v>19</v>
      </c>
    </row>
    <row r="218" ht="15">
      <c r="A218">
        <v>20</v>
      </c>
    </row>
  </sheetData>
  <sheetProtection/>
  <mergeCells count="2">
    <mergeCell ref="B3:C3"/>
    <mergeCell ref="A1:D2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9.140625" style="7" customWidth="1"/>
  </cols>
  <sheetData>
    <row r="1" ht="15">
      <c r="A1" s="7">
        <v>1</v>
      </c>
    </row>
    <row r="2" ht="15">
      <c r="A2" s="7">
        <v>2</v>
      </c>
    </row>
    <row r="3" ht="15">
      <c r="A3" s="7">
        <v>3</v>
      </c>
    </row>
    <row r="4" ht="15">
      <c r="A4" s="7">
        <v>4</v>
      </c>
    </row>
    <row r="5" ht="15">
      <c r="A5" s="7">
        <v>5</v>
      </c>
    </row>
    <row r="6" ht="15">
      <c r="A6" s="7">
        <v>6</v>
      </c>
    </row>
    <row r="7" ht="15">
      <c r="A7" s="7">
        <v>7</v>
      </c>
    </row>
    <row r="8" ht="15">
      <c r="A8" s="7">
        <v>8</v>
      </c>
    </row>
    <row r="9" ht="15">
      <c r="A9" s="7">
        <v>9</v>
      </c>
    </row>
    <row r="10" ht="15">
      <c r="A10" s="7">
        <v>10</v>
      </c>
    </row>
    <row r="11" ht="15">
      <c r="A11" s="7">
        <v>11</v>
      </c>
    </row>
    <row r="12" ht="15">
      <c r="A12" s="7">
        <v>12</v>
      </c>
    </row>
    <row r="13" ht="15">
      <c r="A13" s="7">
        <v>13</v>
      </c>
    </row>
    <row r="14" ht="15">
      <c r="A14" s="7">
        <v>14</v>
      </c>
    </row>
    <row r="15" ht="15">
      <c r="A15" s="7">
        <v>15</v>
      </c>
    </row>
    <row r="16" ht="15">
      <c r="A16" s="7">
        <v>16</v>
      </c>
    </row>
    <row r="17" ht="15">
      <c r="A17" s="7">
        <v>17</v>
      </c>
    </row>
    <row r="18" ht="15">
      <c r="A18" s="7">
        <v>18</v>
      </c>
    </row>
    <row r="19" ht="15">
      <c r="A19" s="7">
        <v>19</v>
      </c>
    </row>
    <row r="20" ht="15">
      <c r="A20" s="7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EYH</dc:creator>
  <cp:keywords/>
  <dc:description/>
  <cp:lastModifiedBy>MLR</cp:lastModifiedBy>
  <cp:lastPrinted>2017-08-31T16:31:49Z</cp:lastPrinted>
  <dcterms:created xsi:type="dcterms:W3CDTF">2017-08-31T16:08:38Z</dcterms:created>
  <dcterms:modified xsi:type="dcterms:W3CDTF">2019-09-09T17:05:11Z</dcterms:modified>
  <cp:category/>
  <cp:version/>
  <cp:contentType/>
  <cp:contentStatus/>
</cp:coreProperties>
</file>